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45" windowWidth="20115" windowHeight="7440"/>
  </bookViews>
  <sheets>
    <sheet name="Cumulative" sheetId="6" r:id="rId1"/>
    <sheet name="Practical &amp; Viva" sheetId="8" r:id="rId2"/>
    <sheet name="Theory" sheetId="7" r:id="rId3"/>
  </sheets>
  <calcPr calcId="145621"/>
</workbook>
</file>

<file path=xl/calcChain.xml><?xml version="1.0" encoding="utf-8"?>
<calcChain xmlns="http://schemas.openxmlformats.org/spreadsheetml/2006/main">
  <c r="F209" i="8" l="1"/>
  <c r="E209" i="8"/>
  <c r="D209" i="8"/>
  <c r="F244" i="8" l="1"/>
  <c r="E244" i="8"/>
  <c r="D244" i="8"/>
  <c r="F232" i="8"/>
  <c r="E232" i="8"/>
  <c r="D232" i="8"/>
  <c r="F220" i="8"/>
  <c r="E220" i="8"/>
  <c r="D220" i="8"/>
  <c r="H28" i="8" l="1"/>
  <c r="G28" i="8"/>
  <c r="D28" i="8"/>
  <c r="F168" i="8" l="1"/>
  <c r="E168" i="8"/>
  <c r="D168" i="8"/>
  <c r="D136" i="8" l="1"/>
  <c r="H136" i="8"/>
  <c r="G136" i="8"/>
  <c r="C11" i="8" l="1"/>
  <c r="F184" i="8"/>
  <c r="E184" i="8"/>
  <c r="D184" i="8"/>
  <c r="D219" i="7" l="1"/>
  <c r="D207" i="7"/>
  <c r="D173" i="7"/>
  <c r="C11" i="7"/>
  <c r="C20" i="6" l="1"/>
  <c r="C14" i="6"/>
  <c r="C22" i="6" l="1"/>
  <c r="G22" i="6" l="1"/>
</calcChain>
</file>

<file path=xl/sharedStrings.xml><?xml version="1.0" encoding="utf-8"?>
<sst xmlns="http://schemas.openxmlformats.org/spreadsheetml/2006/main" count="580" uniqueCount="292">
  <si>
    <t>Marks Allocation</t>
  </si>
  <si>
    <t>Total</t>
  </si>
  <si>
    <t>Out Of</t>
  </si>
  <si>
    <t>Skills Practical</t>
  </si>
  <si>
    <t>Qualification Pack</t>
  </si>
  <si>
    <t>Sector Skill Council</t>
  </si>
  <si>
    <t>Job Role</t>
  </si>
  <si>
    <t>Healthcare</t>
  </si>
  <si>
    <t>PC1. Adhere to legislation, protocols and guidelines relevant to one’s role and field of practice</t>
  </si>
  <si>
    <t>PC2. Work within organisational systems and requirements as appropriate to one’s role</t>
  </si>
  <si>
    <t>PC3. Recognise the boundary of one’s role and responsibility and seek supervision when situations are beyond one’s competence and authority</t>
  </si>
  <si>
    <t>PC4. Maintain competence within one’s role and field of practice</t>
  </si>
  <si>
    <t>PC5. Use relevant research based protocols and guidelines as evidence to inform one’s practice</t>
  </si>
  <si>
    <t>PC6. Promote and demonstrate good practice as an individual and as a team member at all times</t>
  </si>
  <si>
    <t>PC7. Identify and manage potential and actual risks to the quality and safety of practice</t>
  </si>
  <si>
    <t>PC8. Evaluate and reflect on the quality of one’s work and make continuing improvements</t>
  </si>
  <si>
    <t>PC1. Identify individual responsibilities in relation to maintaining workplace health safety and security requirements</t>
  </si>
  <si>
    <t>PC2. Comply with health, safety and security procedures for the workplace</t>
  </si>
  <si>
    <t>PC3. Report any identified breaches in health, safety, and security procedures to the designated person</t>
  </si>
  <si>
    <t>PC4. Identify potential hazards and breaches of safe work practices</t>
  </si>
  <si>
    <t>PC5. Correct any hazards that individual can deal with safely, competently and within the limits of authority</t>
  </si>
  <si>
    <t>PC6. Promptly and accurately report the hazards that individual is not allowed to deal with, to the relevant person and warn other people who may get affected</t>
  </si>
  <si>
    <t>PC7. Follow the organisation’s emergency procedures promptly, calmly, and efficiently</t>
  </si>
  <si>
    <t>PC8. Identify and recommend opportunities for improving health, safety, and security to the designated person</t>
  </si>
  <si>
    <t>PC9. Complete any health and safety records legibly and accurately</t>
  </si>
  <si>
    <t>Soft Skills and Communication</t>
  </si>
  <si>
    <t>National Occupational Standards (NOS)</t>
  </si>
  <si>
    <t>Performance Criteria (PC)</t>
  </si>
  <si>
    <t>Subject Domain</t>
  </si>
  <si>
    <t>Viva</t>
  </si>
  <si>
    <t>Grand Total-1 (Subject Domain)</t>
  </si>
  <si>
    <t>Observation/ Role Play</t>
  </si>
  <si>
    <t>Grand Total-2 (Soft Skills and Comunication)</t>
  </si>
  <si>
    <t>Grand Total-(Skills Practical and Viva)</t>
  </si>
  <si>
    <t>Total Marks (100)</t>
  </si>
  <si>
    <t>Theory</t>
  </si>
  <si>
    <t>Grand Total-(Theory)</t>
  </si>
  <si>
    <t>Trainee Name</t>
  </si>
  <si>
    <t>UID No.</t>
  </si>
  <si>
    <t>Batch</t>
  </si>
  <si>
    <t>Taining Partner</t>
  </si>
  <si>
    <t>Date</t>
  </si>
  <si>
    <t>Marks Alloted</t>
  </si>
  <si>
    <t>Marks Awarded by Assessor</t>
  </si>
  <si>
    <t>Grand Total of Practical</t>
  </si>
  <si>
    <t>Assessment Form (To be filled by Assessor for Each Trainee)</t>
  </si>
  <si>
    <t>HSS/ N 9603 (Act within the limits of one’s competence and authority)</t>
  </si>
  <si>
    <t>Part 2 (Pick one field as per NOS marked carrying 50 marks)</t>
  </si>
  <si>
    <t>HSS/ N 9606 (Maintain a safe, healthy, and secure working environment)</t>
  </si>
  <si>
    <t>Part 1 (Pick one field randomly carrying 50 marks)</t>
  </si>
  <si>
    <t>Attitude Total</t>
  </si>
  <si>
    <t>Pick one field from part 1 randomly and pick one field from part 2 as per NOS of subject domain picked each carrying 50 marks totalling 100</t>
  </si>
  <si>
    <t>Total Marks (400)</t>
  </si>
  <si>
    <t>Name of Assessor</t>
  </si>
  <si>
    <t>Name &amp; Signature of Representative &amp; Stamp of Assessing Body:</t>
  </si>
  <si>
    <t>Skills Practical and Viva (80% weightage)</t>
  </si>
  <si>
    <t>Theory (20% weightage)</t>
  </si>
  <si>
    <t>Grand Total-(Skills Practical and Viva + Theory)</t>
  </si>
  <si>
    <t xml:space="preserve">Detailed Break Up of Marks </t>
  </si>
  <si>
    <t>Skills Practical &amp; Viva</t>
  </si>
  <si>
    <t>HSS/ N 9602 (Ensure availability of medical and diagnostic supplies)</t>
  </si>
  <si>
    <t>PC1. Maintain adequate supplies of medical and diagnostic supplies</t>
  </si>
  <si>
    <t>PC2. Arrive at actual demand as accurately as possible</t>
  </si>
  <si>
    <t>PC3. Anticipate future demand based on internal, external and other contributing factors as accurately as possible</t>
  </si>
  <si>
    <t>PC4. Handle situations of stock-outs or unavailability of stocks without compromising health needs of patients/ individuals</t>
  </si>
  <si>
    <t>PC1. Preform the standard precautions to prevent the spread of infection in accordance with organisation requirements</t>
  </si>
  <si>
    <t>PC2. Preform the additional precautions when standard precautions alone may not be sufficient to prevent transmission of infection</t>
  </si>
  <si>
    <t>PC3. Minimise contamination of materials, equipment and instruments by aerosols and splatter</t>
  </si>
  <si>
    <t>PC4. Identify infection risks and implement an appropriate response within own role and responsibility</t>
  </si>
  <si>
    <t>PC5. Document and report activities and tasks that put patients and/or other workers at risk</t>
  </si>
  <si>
    <t>PC6. Respond appropriately to situations that pose an infection risk in accordance with the policies and procedures of the organization</t>
  </si>
  <si>
    <t>PC7. Follow procedures for risk control and risk containment for specific risks</t>
  </si>
  <si>
    <t>PC8. Follow protocols for care following exposure to blood or other body fluids as required</t>
  </si>
  <si>
    <t>PC9. Place appropriate signs when and where appropriate</t>
  </si>
  <si>
    <t>PC10. Remove spills in accordance with the policies and procedures of the organization</t>
  </si>
  <si>
    <t>PC11. Maintain hand hygiene by washing hands before and after patient contact and/or after any activity likely to cause contamination</t>
  </si>
  <si>
    <t>PC12. Follow hand washing procedures</t>
  </si>
  <si>
    <t>PC13. Implement hand care procedures</t>
  </si>
  <si>
    <t>PC14. Cover cuts and abrasions with water-proof dressings and change as necessary</t>
  </si>
  <si>
    <t>PC15. Wear personal protective clothing and equipment that complies with Indian Standards, and is appropriate for the intended use</t>
  </si>
  <si>
    <t>PC16. Change protective clothing and gowns/aprons daily, more frequently if soiled and where appropriate, after each patient contact</t>
  </si>
  <si>
    <t>PC17. Demarcate and maintain clean and contaminated zones in all aspects of health care work</t>
  </si>
  <si>
    <t>PC18. Confine records, materials and medicaments to a well-designated clean zone</t>
  </si>
  <si>
    <t>PC19. Confine contaminated instruments and equipment to a well-designated contaminated zone</t>
  </si>
  <si>
    <t>PC20. Wear appropriate personal protective clothing and equipment in accordance with occupational health and safety policies and procedures when handling waste</t>
  </si>
  <si>
    <t>PC21. Separate waste at the point where it has been generated and dispose of into waste containers that are colour coded and identified</t>
  </si>
  <si>
    <t>PC22. Store clinical or related waste in an area that is accessible only to authorised persons</t>
  </si>
  <si>
    <t>PC23. Handle, package, label, store, transport and dispose of waste appropriately to minimise potential for contact with the waste and to reduce the risk to the environment from accidental release</t>
  </si>
  <si>
    <t>PC24. Dispose of waste safely in accordance with policies and procedures of the organisation and legislative requirements</t>
  </si>
  <si>
    <t>PC25. Wear personal protective clothing and equipment during cleaning procedures</t>
  </si>
  <si>
    <t>PC26. Remove all dust, dirt and physical debris from work surfaces</t>
  </si>
  <si>
    <t>PC27. Clean all work surfaces with a neutral detergent and warm water solution before and after each session or when visibly soiled</t>
  </si>
  <si>
    <t>PC28. Decontaminate equipment requiring special processing in accordance with quality management systems to ensure full compliance with cleaning, disinfection and sterilisation protocols</t>
  </si>
  <si>
    <t>PC29. Dry all work surfaces before and after use</t>
  </si>
  <si>
    <t>PC30. Replace surface covers where applicable</t>
  </si>
  <si>
    <t>PC31. Maintain and store cleaning equipment</t>
  </si>
  <si>
    <t>1. Attitude</t>
  </si>
  <si>
    <t>2. Work Management</t>
  </si>
  <si>
    <t>1. Team Work (Evaluate with NOS: HSS/N/0304, 0305, 0306, 0307)</t>
  </si>
  <si>
    <t>2. Safety management (Evaluate with NOS: HSS/N/0301, 0302, 0303, 0409, 9610)</t>
  </si>
  <si>
    <t>Total Marks (80)</t>
  </si>
  <si>
    <t>Work Management Total</t>
  </si>
  <si>
    <t>Total Marks (20)</t>
  </si>
  <si>
    <t>Part 1 Total</t>
  </si>
  <si>
    <t>Part 2 Total</t>
  </si>
  <si>
    <t>3. Waste Management  (Evaluate with NOS: HSS/N/5105, 5108, 5114, 5115)</t>
  </si>
  <si>
    <t>HSS/ N 9609 (Follow biomedical waste disposal protocols)</t>
  </si>
  <si>
    <t>PC1. Follow the appropriate procedures, policies and protocols for the method of collection and containment level according to the waste type</t>
  </si>
  <si>
    <t>PC2. Apply appropriate health and safety measures and standard precautions for infection prevention and control and personal protective equipment relevant to the type and category of waste</t>
  </si>
  <si>
    <t>PC3. Segregate the waste material from work areas in line with current legislation and organisational requirements</t>
  </si>
  <si>
    <t>PC4. Segregation should happen at source with proper containment, by using different colour coded bins for different categories of waste</t>
  </si>
  <si>
    <t>PC5. Check the accuracy of the labelling that identifies the type and content of waste</t>
  </si>
  <si>
    <t>PC6. Confirm suitability of containers for any required course of action appropriate to the type of waste disposal</t>
  </si>
  <si>
    <t>PC7. Check the waste has undergone the required processes to make it safe for transport and disposal</t>
  </si>
  <si>
    <t>PC8. Transport the waste to the disposal site, taking into consideration its associated risks</t>
  </si>
  <si>
    <t>PC9. Report and deal with spillages and contamination in accordance with current legislation and procedures</t>
  </si>
  <si>
    <t>PC10. Maintain full, accurate and legible records of information and store in correct location in line with current legislation, guidelines, local policies and protocols</t>
  </si>
  <si>
    <t>Passing Marks  (80% of Max. Marks)</t>
  </si>
  <si>
    <t>PASS/FAIL</t>
  </si>
  <si>
    <t>Passing Marks  (50% of Max. Marks)</t>
  </si>
  <si>
    <t>Overall Result</t>
  </si>
  <si>
    <t>Criteria is to pass in both theory and practical individually. If fail in any one of them, then candidate is fail</t>
  </si>
  <si>
    <t>Select each part each carrying 10 marks totalling 20</t>
  </si>
  <si>
    <t>Select each NOS each carrying different marks totalling 80</t>
  </si>
  <si>
    <t>2.HSS/ N 0202: Prepare the patient and the room for the procedure</t>
  </si>
  <si>
    <t>PC2. Apply appropriate assessment methodology suitable for source, type of exposure, dose, level of risk and the recipients' exposure time</t>
  </si>
  <si>
    <t>PC3. Confirm that all required procedures and associated safety measures are compliant with current and relevant legislation requirements</t>
  </si>
  <si>
    <t>PC4. Determine and assess the appropriateness of the projected radiation dose over a suitable period of time for an individual or key staff and other personnel</t>
  </si>
  <si>
    <t>PC5. Record the results of the assessment accurately and in correct format, referencing any monitoring measurements taken to accepted published values to indicate conformance within accepted safety guidance limits for the procedures undertaken within the work practice</t>
  </si>
  <si>
    <t>PC6. Communicate and provide information, advice and guidance effectively in the appropriate medium to meet the individuals needs and preferences</t>
  </si>
  <si>
    <t>PC7. Report actual and potential risks from radiation, in context, to other healthcare professionals and where appropriate seek assistance and advice</t>
  </si>
  <si>
    <t>PC8. Maintain full, accurate and legible records of information and store in correct location in line with current legislation, guidelines, policies and protocols</t>
  </si>
  <si>
    <t>PC9. Confirm that all required procedures and associated safety measures are current and compliant with relevant legislation</t>
  </si>
  <si>
    <t>4. Quality Assurance</t>
  </si>
  <si>
    <t>HSS/ N 9611: Monitor and assure quality</t>
  </si>
  <si>
    <t>PC1. Conduct appropriate research and analysis</t>
  </si>
  <si>
    <t>PC2. Evaluate potential solutions thoroughly</t>
  </si>
  <si>
    <t>PC3. Participate in education programs which include current techniques, technology and trends pertaining to the dental industry</t>
  </si>
  <si>
    <t>PC4. Read Dental hygiene, dental and medical publications related to quality consistently and thoroughly</t>
  </si>
  <si>
    <t>PC5. Report any identified breaches in health, safety, and security procedures to the designated person</t>
  </si>
  <si>
    <t>PC6. Identify and correct any hazards that he/she can deal with safely, competently and within the limits of his/her authority</t>
  </si>
  <si>
    <t>PC7. Promptly and accurately report any hazards that he/she is not allowed to deal with to the relevant person and warn other people who may be affected</t>
  </si>
  <si>
    <t>PC8. Follow the organisation’s emergency procedures promptly, calmly, and efficiently</t>
  </si>
  <si>
    <t>PC9. Identify and recommend opportunities for improving health, safety, and security to the designated person</t>
  </si>
  <si>
    <t>PC10. Complete any health and safety records legibly and accurately</t>
  </si>
  <si>
    <t xml:space="preserve">PC1. Confirm sources of radiation and likely type of exposure for all individuals within the work area
</t>
  </si>
  <si>
    <t>7. HSS/ N 9608: Follow radiation safety guidelines</t>
  </si>
  <si>
    <t>8. HSS/ N 9610 (Follow infection control policies and procedures)</t>
  </si>
  <si>
    <t>Operation Theatre Technician</t>
  </si>
  <si>
    <t>HSS/ Q 2601</t>
  </si>
  <si>
    <t>HSS/ N 2601: Prepare and maintain operation theater</t>
  </si>
  <si>
    <t>HSS/ N 2602: Maintain equipment support in an acute care environment</t>
  </si>
  <si>
    <t>HSS/ N 2603: Identify and move to maintain a sterile field</t>
  </si>
  <si>
    <t>HSS/ N 2606: Prepare patient for operative procedures</t>
  </si>
  <si>
    <t>PC1. Select and wear appropriate theatre clothing in the operating theatre complex</t>
  </si>
  <si>
    <t>PC2. Clean all surfaces and equipment</t>
  </si>
  <si>
    <t>PC3. Liaise with relevant staff to confirm equipment requirement</t>
  </si>
  <si>
    <t>PC4. Check theatre list and maintain and designate re-stocked supplies as required in consultation with relevant staff</t>
  </si>
  <si>
    <t>PC5. Assemble equipment and check to ensure that it is complete, clean and correctly functioning</t>
  </si>
  <si>
    <t>PC6. Maintain a safe working area at all times and use correct manual handling techniques</t>
  </si>
  <si>
    <t>PC7. Transport and transfer patient safely from bed/trolley to theatre table</t>
  </si>
  <si>
    <t>PC8. Provide assistance during the prepping stage of patient</t>
  </si>
  <si>
    <t>PC9. Follow all instructions from relevant staff during theatre procedures</t>
  </si>
  <si>
    <t>PC10. Transport blood, pathology specimens and other items necessary using standard precautions, to support the theatre team</t>
  </si>
  <si>
    <t>PC11. Remove, clean and store equipment correctly at conclusion of procedure</t>
  </si>
  <si>
    <t>PC12. Collect bed and other relevant equipment and transport patient from theatre to recovery room</t>
  </si>
  <si>
    <t xml:space="preserve">PC1. Consult with relevant operating team members and reference material to determine equipment required
</t>
  </si>
  <si>
    <t>PC2. Use basic knowledge of surgical procedures to assist and identify the needs of operating teams</t>
  </si>
  <si>
    <t>PC3. Locate relevant equipment and check to ensure that it is complete, clean and ready for use</t>
  </si>
  <si>
    <t>PC4. Position equipment in accordance with set up procedures</t>
  </si>
  <si>
    <t>PC5. Notify basic equipment faults to appropriate staff according to organization policy and procedure</t>
  </si>
  <si>
    <t>PC6. Clean and store equipment safely</t>
  </si>
  <si>
    <t>PC1. Wear proper attire correctly and ensure that it conforms with hospital and enterprise policy and procedures</t>
  </si>
  <si>
    <t>PC2. Follow standard infection control guidelines to reduce risk of infection</t>
  </si>
  <si>
    <t>PC3. Move and carry out activities that are consistent with duties being performed</t>
  </si>
  <si>
    <t>PC4. Conform with aseptic principles when moving around a sterile field</t>
  </si>
  <si>
    <t>HSS/ N 2605 Manage and maintain theater equipment</t>
  </si>
  <si>
    <t>PC1. Identify equipment and equipment consumables required for each theatre case , referencing with the operating theatre team, operating list and surgeon preferences</t>
  </si>
  <si>
    <t>PC2. Set up equipment and consumables, correctly position and check in accordance with organisation policy and procedures and manufacturer's specifications</t>
  </si>
  <si>
    <t>PC3. Assemble, connect and test components as required</t>
  </si>
  <si>
    <t>PC4. Re-position equipment during theatre procedures as required</t>
  </si>
  <si>
    <t>PC5. Document the use of theatre equipment if required</t>
  </si>
  <si>
    <t>PC6. Withdraw from use and replace equipment if considered not safe for use Identify minor equipment problems</t>
  </si>
  <si>
    <t>PC7. Correct minor equipment problems are corrected</t>
  </si>
  <si>
    <t>PC8. Ensure equipment is referred to a maintenance specialist for appropriate maintenance</t>
  </si>
  <si>
    <t>PC9. Maintain maintenance log book as required by organisation policy and procedure</t>
  </si>
  <si>
    <t>PC10. Schedule equipment for maintenance according to the needs of the operating theatre</t>
  </si>
  <si>
    <t>PC11. Maintain communication with relevant operating theatre staff in relation to equipment maintenance</t>
  </si>
  <si>
    <t>PC12. Follow shut-down procedures in accordance with manufacturer's recommendations</t>
  </si>
  <si>
    <t>PC13. Correctly assemble and disassemble equipment as required</t>
  </si>
  <si>
    <t>PC14. Clean equipment in accordance with organisation policy and procedures</t>
  </si>
  <si>
    <t>PC15. Safely store equipment in accordance with manufacturer's recommendations</t>
  </si>
  <si>
    <t>PC16. Provide instruction on equipment operation to individual members of the theatre team as required by supervisor</t>
  </si>
  <si>
    <t>PC17. Provide in-service training on basic equipment operation as required</t>
  </si>
  <si>
    <t>PC18. Participate as required in team evaluations of equipment being considered for potential purchase</t>
  </si>
  <si>
    <t>PC19. Assess equipment from a theatre technician's perspective</t>
  </si>
  <si>
    <t>PC20. Provide advice to the team evaluation as required</t>
  </si>
  <si>
    <t>PC1. Use personal protective equipment correctly</t>
  </si>
  <si>
    <t>PC2. Prepare patients as required</t>
  </si>
  <si>
    <t>PC3. Safely detach equipment when no longer required with minimum risk of damage to patient, staff or equipment</t>
  </si>
  <si>
    <t>PC4. Safely store equipment in accordance with manufacturer's recommendations, or prepare ready for re-use</t>
  </si>
  <si>
    <t>PC5. Follow established procedures if equipment is found to be faulty</t>
  </si>
  <si>
    <t>PC6. Identify correct operating table and table orientation before patient is transferred</t>
  </si>
  <si>
    <t>PC7. Inform relevant personnel of actions to be performed</t>
  </si>
  <si>
    <t>PC8. Detach equipment not required</t>
  </si>
  <si>
    <t>PC9. Safely and correctly adjust equipment attached to patient during transfer</t>
  </si>
  <si>
    <t>PC10. Maintain a safe working area and clear passage at all times and follow correct manual handling procedures</t>
  </si>
  <si>
    <t>PC11. Minimise patient discomfort</t>
  </si>
  <si>
    <t>PC12. Re-connect and position equipment once transfer is completed</t>
  </si>
  <si>
    <t>PC13. Maintain patient's dignity before, during and after transfer</t>
  </si>
  <si>
    <t>PC14. Inform patient of positioning procedure, reassure and seek co-operation as required</t>
  </si>
  <si>
    <t>PC15. Ensure relevant equipment is available and correctly positioned</t>
  </si>
  <si>
    <t>PC16. Take into account individual patient needs and confirm with relevant personnel</t>
  </si>
  <si>
    <t>PC17. Protect patient from injury during positioning procedures</t>
  </si>
  <si>
    <t>PC18. Follow correct manual handling procedures and seek assistance if required</t>
  </si>
  <si>
    <t>PC19. Safely position patient to meet the requirements of the anaesthetist and surgeon</t>
  </si>
  <si>
    <t>PC20. Seek confirmation of correct position from anaesthetist and surgeon</t>
  </si>
  <si>
    <t>PC21. Hold patient in correct position as required by anaesthetist and surgeon</t>
  </si>
  <si>
    <t>PC22. Maintain patient's dignity</t>
  </si>
  <si>
    <t>HSS/ N 2607 Provide intra-operative equipment and technical support</t>
  </si>
  <si>
    <t>PC1. Observe equipment to ensure correct operation</t>
  </si>
  <si>
    <t>PC2. Switch on warning devices and ensure that it is registering that the equipment is safe</t>
  </si>
  <si>
    <t>PC3. Ensure gas, electrical, vacuum supplies are adequate for procedure at hand and/or back-up supply is available</t>
  </si>
  <si>
    <t>PC4. Observe equipment whilst in use and, if a fault develops, take immediate action to avoid danger to patients, staff and equipment</t>
  </si>
  <si>
    <t>PC5. Follow established procedures to rectify faulty equipment</t>
  </si>
  <si>
    <t>PC6. Use personal protective equipment</t>
  </si>
  <si>
    <t>PC7. Select appropriate patient attachments and ensure equipment is attached safely and securely to appropriate sites</t>
  </si>
  <si>
    <t>PC8. Re-position patient attachments during theatre procedures as required</t>
  </si>
  <si>
    <t>PC9. Safely detach patient attachments when no longer required with minimum risk of damage to patient, staff or equipment</t>
  </si>
  <si>
    <t>PC10. Provide counter-traction during orthopaedic and plastic procedures and manipulations as directed</t>
  </si>
  <si>
    <t>PC11. Select correct irrigation for operative procedure under the guidance of the surgical medical staff in correct sequence as required</t>
  </si>
  <si>
    <t>PC12. Check irrigation type, sterile integrity and expiry date</t>
  </si>
  <si>
    <t>PC13. Connect irrigation to sterile giving set using correct aseptic techniques</t>
  </si>
  <si>
    <t>PC14. Change irrigation using aseptic techniques</t>
  </si>
  <si>
    <t>PC15. Communicate the volume, type and number of irrigation bags to scout nurse</t>
  </si>
  <si>
    <t>PC16. Dispose of used bags/giving sets according to organisational policy and procedures</t>
  </si>
  <si>
    <t>PC17. Turn on/off surgical equipment under the guidance of medical staff and within manufacturers guidelines</t>
  </si>
  <si>
    <t>PC18. Connect surgical equipment to electrical, vacuum, gas supply as required, and in accordance with standard operating procedures</t>
  </si>
  <si>
    <t>PC19. Adjust surgical equipment settings to suit the surgical medical staff and in consultation with anaesthetic medical staff as required and within manufacturers guidelines</t>
  </si>
  <si>
    <t>PC20. Communicate readings to surgical/anaesthetic medical staff as required</t>
  </si>
  <si>
    <t>PC21. Communicate alarms/warnings, abnormal readings and equipment usage times to medical staff as required</t>
  </si>
  <si>
    <t>PC22. Use aseptic techniques to pass sterile equipment/lines from the surgical team and connect to surgical equipment</t>
  </si>
  <si>
    <t>PC23. Disconnect /reconnect surgical equipment, move and adjust during medical emergencies, repositioning of patient and/or change of surgical procedure under the guidance of medical and nursing staff</t>
  </si>
  <si>
    <t xml:space="preserve">HSS/ N 2608: Assist anaesthetist in handling emergencies outside of OT Room
</t>
  </si>
  <si>
    <t>PC1. Prepare emergency kit to handle areas outside OT Room</t>
  </si>
  <si>
    <t>Ensure that written policies must be in place to ensure necessary personnel, equipment, and procedures to handle medical and other emergencies that may arise in connection with services provided</t>
  </si>
  <si>
    <t>Ensure observation and monitoring of the patients condition is sufficient to identify emergencies as soon as they occur</t>
  </si>
  <si>
    <t>PC4. Ensure any signs or symptoms of a clinical emergency is identified correctly and reported to the appropriate clinician</t>
  </si>
  <si>
    <t>PC5. Ensure the priorities for the patients care are identified promptly and accurately and appropriate action is taken immediately</t>
  </si>
  <si>
    <t>PC6. Ensure the patients vital functions are maintained pending attendance of medical staff and during interventions</t>
  </si>
  <si>
    <t>PC7. Ensure the relevant items of equipment are obtained promptly, prepared correctly for use and made available to the appropriate clinician</t>
  </si>
  <si>
    <t>PC8. Go along with Anaesthesia Kit</t>
  </si>
  <si>
    <t>PC9. Assist in intervention pain management, nerve management</t>
  </si>
  <si>
    <t>HSS/ N 2609: Manage hazardous waste</t>
  </si>
  <si>
    <t>PC1. Coordinate the hazardous waste management program</t>
  </si>
  <si>
    <t>PC2. Provide technical assistance and support</t>
  </si>
  <si>
    <t>PC3. Collect and dispose chemical hazardous waste</t>
  </si>
  <si>
    <t>PC4. Properly identify, segregate, handle, label, and store waste</t>
  </si>
  <si>
    <t>PC5. Ensure that all waste packaging, handling, and storage containers are free from contamination and physical hazards prior to removal from the work area</t>
  </si>
  <si>
    <t>PC6. Segregate waste streams for proper waste disposal</t>
  </si>
  <si>
    <t>HSS/ N 9604 (Work effectively with others)</t>
  </si>
  <si>
    <t>PC1. Communicate with other people clearly and effectively</t>
  </si>
  <si>
    <t>PC2. Integrate one’s work with other people’s work effectively</t>
  </si>
  <si>
    <t>PC3. Pass on essential information to other people on timely basis</t>
  </si>
  <si>
    <t>PC4. Work in a way that shows respect for other people</t>
  </si>
  <si>
    <t>PC5. Carry out any commitments made to other people</t>
  </si>
  <si>
    <t>PC6. Reason out the failure to fulfil commitment</t>
  </si>
  <si>
    <t>PC7. Identify any problems with team members and other people and take the initiative to solve these problems</t>
  </si>
  <si>
    <t>PC8. Follow the organisation’s policies and procedures</t>
  </si>
  <si>
    <t xml:space="preserve"> HSS/ N 9608: Follow radiation safety guidelines</t>
  </si>
  <si>
    <t>HSS/ N 9605: Manage work to meet requirements</t>
  </si>
  <si>
    <t>PC1. Clearly establish, agree, and record the work requirements</t>
  </si>
  <si>
    <t>PC2. Utilise time effectively</t>
  </si>
  <si>
    <t>PC3. Ensure his/her work meets the agreed requirements</t>
  </si>
  <si>
    <t>PC4. Treat confidential information correctly</t>
  </si>
  <si>
    <t>PC5. Work in line with the organisation’s procedures and policies and within the limits of his/her job role</t>
  </si>
  <si>
    <t>TOTAL</t>
  </si>
  <si>
    <t>HSS/Q 2601</t>
  </si>
  <si>
    <t>HSS/ N 2608: Assist anaesthetist in handling emergencies outside of OT Room</t>
  </si>
  <si>
    <t>Total                                              4</t>
  </si>
  <si>
    <t>Total                                                               3</t>
  </si>
  <si>
    <t>PC2. Ensure that written policies must be in place to ensure necessary personnel, equipment, and procedures to handle medical and other emergencies that may arise in connection with services provided</t>
  </si>
  <si>
    <t>PC3. Ensure observation and monitoring of the patients condition is sufficient to identify emergencies as soon as they occur</t>
  </si>
  <si>
    <t xml:space="preserve">3. Waste Management </t>
  </si>
  <si>
    <t xml:space="preserve">1. Team Work </t>
  </si>
  <si>
    <t xml:space="preserve">2. Safety management </t>
  </si>
  <si>
    <t>Training Partner Logo</t>
  </si>
  <si>
    <t>Assessing Body Logo</t>
  </si>
  <si>
    <t>Question Paper setting Criteria</t>
  </si>
  <si>
    <t xml:space="preserve">Question Paper would consist of Skills Practical of any 2 selected NOS from subject domain and any 3 selected NOS from soft skills and communication. Selection of NOS would be done according to weightage and marks alloted to each NOS. Viva of the same to be conducted and marks would be allotted as per detailed break up. Make sure each PC is covered of all selected NOS during Question paper setting. Duration of paper may vary individually from 20 mins. to 45 mins.  </t>
  </si>
  <si>
    <t>Pick any 2 NOS each of 200 marks totalling 400</t>
  </si>
  <si>
    <t xml:space="preserve">Question Paper would consist of 100 MCQ type Questions each carrying 1 mark totaling 100 marks. Questions would be represented from Each NOS according to weightage and marks alloted to each NOS. Duration of paper would be 2 hrs., however, administrative time may be kept extra.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</si>
</sst>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2"/>
      <color theme="1"/>
      <name val="Calibri"/>
      <family val="2"/>
      <scheme val="minor"/>
    </font>
    <font>
      <u/>
      <sz val="16"/>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4"/>
      <color theme="0"/>
      <name val="Calibri"/>
      <family val="2"/>
      <scheme val="minor"/>
    </font>
    <font>
      <sz val="11"/>
      <name val="Calibri"/>
      <family val="2"/>
      <scheme val="minor"/>
    </font>
    <font>
      <b/>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75">
    <xf numFmtId="0" fontId="0" fillId="0" borderId="0" xfId="0"/>
    <xf numFmtId="0" fontId="0" fillId="0" borderId="1" xfId="0" applyBorder="1" applyAlignment="1">
      <alignment wrapText="1"/>
    </xf>
    <xf numFmtId="0" fontId="0" fillId="0" borderId="0" xfId="0" applyAlignment="1">
      <alignment horizontal="center"/>
    </xf>
    <xf numFmtId="0" fontId="0" fillId="0" borderId="0" xfId="0" applyBorder="1"/>
    <xf numFmtId="0" fontId="0" fillId="2" borderId="1" xfId="0" applyFill="1" applyBorder="1" applyAlignment="1">
      <alignment horizontal="center" wrapText="1"/>
    </xf>
    <xf numFmtId="0" fontId="0" fillId="2" borderId="1" xfId="0" applyFill="1" applyBorder="1" applyAlignment="1">
      <alignment horizont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4" fillId="0" borderId="1" xfId="0" applyFont="1" applyBorder="1" applyAlignment="1">
      <alignment vertical="center" wrapText="1"/>
    </xf>
    <xf numFmtId="0" fontId="5" fillId="0" borderId="1" xfId="0" applyFont="1" applyBorder="1" applyAlignment="1">
      <alignment horizontal="left"/>
    </xf>
    <xf numFmtId="0" fontId="0" fillId="0" borderId="1" xfId="0" applyBorder="1"/>
    <xf numFmtId="0" fontId="5" fillId="0" borderId="1" xfId="0" applyFont="1" applyBorder="1" applyAlignment="1"/>
    <xf numFmtId="0" fontId="0" fillId="0" borderId="1" xfId="0" applyFont="1" applyBorder="1" applyAlignment="1">
      <alignment horizontal="center" vertical="center"/>
    </xf>
    <xf numFmtId="0" fontId="2" fillId="2" borderId="1" xfId="0" applyFont="1" applyFill="1" applyBorder="1" applyAlignment="1">
      <alignment horizontal="center" wrapText="1"/>
    </xf>
    <xf numFmtId="0" fontId="0" fillId="0" borderId="1" xfId="0" applyBorder="1" applyAlignment="1">
      <alignment horizontal="center" vertical="center"/>
    </xf>
    <xf numFmtId="0" fontId="2" fillId="2" borderId="1" xfId="0" applyFont="1" applyFill="1" applyBorder="1" applyAlignment="1">
      <alignment horizontal="center" wrapText="1"/>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2" borderId="1" xfId="0" applyFill="1" applyBorder="1" applyAlignment="1">
      <alignment horizontal="center" vertical="center"/>
    </xf>
    <xf numFmtId="0" fontId="8" fillId="7" borderId="1" xfId="0" applyFont="1" applyFill="1" applyBorder="1" applyAlignment="1">
      <alignment horizontal="center" vertical="center" wrapText="1"/>
    </xf>
    <xf numFmtId="0" fontId="0" fillId="0" borderId="1" xfId="0" applyBorder="1" applyAlignment="1">
      <alignment horizontal="center" vertical="center"/>
    </xf>
    <xf numFmtId="0" fontId="2" fillId="2" borderId="1" xfId="0" applyFont="1" applyFill="1" applyBorder="1" applyAlignment="1">
      <alignment horizontal="center" wrapText="1"/>
    </xf>
    <xf numFmtId="0" fontId="0" fillId="0" borderId="6" xfId="0" applyBorder="1" applyAlignment="1">
      <alignment horizontal="center"/>
    </xf>
    <xf numFmtId="0" fontId="9" fillId="0" borderId="1" xfId="0" applyFont="1" applyBorder="1" applyAlignment="1">
      <alignment vertical="top" wrapText="1"/>
    </xf>
    <xf numFmtId="0" fontId="0" fillId="0" borderId="7" xfId="0" applyBorder="1" applyAlignment="1">
      <alignment vertical="top" wrapText="1"/>
    </xf>
    <xf numFmtId="0" fontId="0" fillId="0" borderId="1" xfId="0" applyBorder="1" applyAlignment="1">
      <alignment vertical="center" wrapText="1"/>
    </xf>
    <xf numFmtId="0" fontId="9" fillId="9" borderId="1" xfId="0" applyFont="1" applyFill="1" applyBorder="1" applyAlignment="1">
      <alignment vertical="top" wrapText="1"/>
    </xf>
    <xf numFmtId="0" fontId="9" fillId="9" borderId="5" xfId="0" applyFont="1" applyFill="1" applyBorder="1" applyAlignment="1">
      <alignment vertical="top" wrapText="1"/>
    </xf>
    <xf numFmtId="0" fontId="0" fillId="0" borderId="6" xfId="0" applyBorder="1" applyAlignment="1">
      <alignment horizontal="center"/>
    </xf>
    <xf numFmtId="0" fontId="8" fillId="7" borderId="1" xfId="0" applyFont="1" applyFill="1" applyBorder="1" applyAlignment="1">
      <alignment horizontal="center" vertical="top" wrapText="1"/>
    </xf>
    <xf numFmtId="0" fontId="0" fillId="0" borderId="1" xfId="0" applyBorder="1" applyAlignment="1">
      <alignment horizontal="center" vertical="center"/>
    </xf>
    <xf numFmtId="0" fontId="0" fillId="0" borderId="6" xfId="0" applyBorder="1" applyAlignment="1">
      <alignment horizontal="center" vertical="top" wrapText="1"/>
    </xf>
    <xf numFmtId="0" fontId="0" fillId="0" borderId="1" xfId="0" applyBorder="1" applyAlignment="1">
      <alignment horizontal="center" vertical="top" wrapText="1"/>
    </xf>
    <xf numFmtId="0" fontId="5" fillId="0" borderId="3" xfId="0" applyFont="1" applyBorder="1" applyAlignment="1">
      <alignment horizontal="left"/>
    </xf>
    <xf numFmtId="0" fontId="5" fillId="0" borderId="3" xfId="0" applyFont="1" applyBorder="1" applyAlignment="1">
      <alignment horizontal="left" vertical="center" wrapText="1"/>
    </xf>
    <xf numFmtId="0" fontId="0" fillId="0" borderId="6" xfId="0" applyBorder="1" applyAlignment="1">
      <alignment horizontal="left" vertical="top" wrapText="1"/>
    </xf>
    <xf numFmtId="0" fontId="1" fillId="2" borderId="2" xfId="0" applyFont="1" applyFill="1" applyBorder="1" applyAlignment="1">
      <alignment horizontal="center" vertical="top" wrapText="1"/>
    </xf>
    <xf numFmtId="0" fontId="0" fillId="0" borderId="6" xfId="0" applyBorder="1" applyAlignment="1">
      <alignment horizontal="center" vertical="top" wrapText="1"/>
    </xf>
    <xf numFmtId="0" fontId="0" fillId="2" borderId="1" xfId="0" applyFont="1" applyFill="1" applyBorder="1" applyAlignment="1">
      <alignment horizontal="center" vertical="center"/>
    </xf>
    <xf numFmtId="0" fontId="0" fillId="0" borderId="0" xfId="0" applyAlignment="1">
      <alignment wrapText="1"/>
    </xf>
    <xf numFmtId="0" fontId="0" fillId="0" borderId="6" xfId="0" applyBorder="1" applyAlignment="1">
      <alignment vertical="top" wrapText="1"/>
    </xf>
    <xf numFmtId="0" fontId="0" fillId="0" borderId="5" xfId="0" applyBorder="1" applyAlignment="1">
      <alignment wrapText="1"/>
    </xf>
    <xf numFmtId="0" fontId="9" fillId="2" borderId="1" xfId="0" applyFont="1" applyFill="1" applyBorder="1" applyAlignment="1">
      <alignment vertical="top" wrapText="1"/>
    </xf>
    <xf numFmtId="0" fontId="10" fillId="2" borderId="1" xfId="0" applyFont="1" applyFill="1" applyBorder="1" applyAlignment="1">
      <alignment horizontal="center" vertical="top" wrapText="1"/>
    </xf>
    <xf numFmtId="0" fontId="0" fillId="0" borderId="7" xfId="0" applyBorder="1" applyAlignment="1">
      <alignment vertical="top"/>
    </xf>
    <xf numFmtId="0" fontId="0" fillId="0" borderId="7" xfId="0" applyFont="1" applyBorder="1" applyAlignment="1">
      <alignment vertical="top" wrapText="1"/>
    </xf>
    <xf numFmtId="0" fontId="2" fillId="2" borderId="1" xfId="0" applyFont="1" applyFill="1" applyBorder="1" applyAlignment="1">
      <alignment horizontal="center" vertical="center" wrapText="1"/>
    </xf>
    <xf numFmtId="0" fontId="0" fillId="0" borderId="7" xfId="0" applyBorder="1" applyAlignment="1">
      <alignment horizontal="left" vertical="top" wrapText="1"/>
    </xf>
    <xf numFmtId="0" fontId="0" fillId="2" borderId="1" xfId="0" applyFill="1" applyBorder="1"/>
    <xf numFmtId="0" fontId="0" fillId="0" borderId="1" xfId="0" applyBorder="1" applyAlignment="1">
      <alignment horizontal="center" vertical="center"/>
    </xf>
    <xf numFmtId="0" fontId="0" fillId="2" borderId="1" xfId="0" applyFill="1" applyBorder="1" applyAlignment="1">
      <alignment horizont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5" xfId="0" applyFill="1" applyBorder="1" applyAlignment="1">
      <alignment wrapText="1"/>
    </xf>
    <xf numFmtId="0" fontId="1" fillId="2" borderId="5"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7" fillId="0" borderId="1" xfId="0" applyFont="1" applyFill="1" applyBorder="1" applyAlignment="1">
      <alignment horizontal="center" vertical="top" wrapText="1"/>
    </xf>
    <xf numFmtId="0" fontId="7" fillId="0" borderId="1" xfId="0" applyFont="1" applyFill="1" applyBorder="1" applyAlignment="1">
      <alignment horizontal="center" wrapText="1"/>
    </xf>
    <xf numFmtId="0" fontId="6" fillId="0" borderId="1" xfId="0" applyFont="1" applyBorder="1" applyAlignment="1">
      <alignment horizontal="center"/>
    </xf>
    <xf numFmtId="0" fontId="7" fillId="8" borderId="1" xfId="0" applyFont="1" applyFill="1" applyBorder="1" applyAlignment="1">
      <alignment horizontal="center" vertical="top" wrapText="1"/>
    </xf>
    <xf numFmtId="0" fontId="7" fillId="5" borderId="2"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4" fillId="6" borderId="1" xfId="0" applyFont="1" applyFill="1" applyBorder="1" applyAlignment="1">
      <alignment horizontal="center"/>
    </xf>
    <xf numFmtId="0" fontId="5" fillId="0" borderId="1"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0" fillId="0" borderId="1" xfId="0" applyFont="1" applyBorder="1" applyAlignment="1">
      <alignment horizontal="left" vertical="top" wrapText="1"/>
    </xf>
    <xf numFmtId="0" fontId="2"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2" borderId="1"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2" fillId="2" borderId="1" xfId="0" applyFont="1" applyFill="1" applyBorder="1" applyAlignment="1">
      <alignment horizontal="center"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8" fillId="7" borderId="2"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xf>
    <xf numFmtId="0" fontId="8" fillId="7" borderId="1" xfId="0" applyFont="1" applyFill="1" applyBorder="1" applyAlignment="1">
      <alignment horizontal="center" vertical="top"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7" borderId="1" xfId="0" applyFont="1" applyFill="1" applyBorder="1" applyAlignment="1">
      <alignment horizontal="center" wrapText="1"/>
    </xf>
    <xf numFmtId="0" fontId="0" fillId="0" borderId="1" xfId="0" applyBorder="1" applyAlignment="1">
      <alignment horizontal="center" vertical="top"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1" fillId="4"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center" vertical="center"/>
    </xf>
    <xf numFmtId="0" fontId="2" fillId="2" borderId="14" xfId="0" applyFont="1" applyFill="1" applyBorder="1" applyAlignment="1">
      <alignment horizontal="center" wrapText="1"/>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8" fillId="7" borderId="2" xfId="0" applyFont="1" applyFill="1" applyBorder="1" applyAlignment="1">
      <alignment horizontal="center" wrapText="1"/>
    </xf>
    <xf numFmtId="0" fontId="8" fillId="7" borderId="4" xfId="0" applyFont="1" applyFill="1" applyBorder="1" applyAlignment="1">
      <alignment horizontal="center"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2" fillId="2" borderId="2" xfId="0" applyFont="1" applyFill="1" applyBorder="1" applyAlignment="1">
      <alignment horizontal="right" wrapText="1"/>
    </xf>
    <xf numFmtId="0" fontId="2" fillId="2" borderId="3" xfId="0" applyFont="1" applyFill="1" applyBorder="1" applyAlignment="1">
      <alignment horizontal="right" wrapText="1"/>
    </xf>
    <xf numFmtId="0" fontId="0" fillId="2" borderId="2" xfId="0" applyFill="1" applyBorder="1" applyAlignment="1">
      <alignment horizontal="center"/>
    </xf>
    <xf numFmtId="0" fontId="0" fillId="2" borderId="4" xfId="0" applyFill="1" applyBorder="1" applyAlignment="1">
      <alignment horizont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 xfId="0" applyFont="1" applyBorder="1" applyAlignment="1">
      <alignment horizontal="center" vertical="top" wrapText="1"/>
    </xf>
    <xf numFmtId="0" fontId="0" fillId="0" borderId="1" xfId="0" applyBorder="1" applyAlignment="1">
      <alignment horizontal="left" vertical="top" wrapText="1"/>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alignment vertical="center"/>
    </xf>
    <xf numFmtId="0" fontId="7" fillId="9" borderId="1" xfId="0" applyFont="1" applyFill="1" applyBorder="1" applyAlignment="1">
      <alignment vertical="center" wrapText="1"/>
    </xf>
    <xf numFmtId="0" fontId="7" fillId="9" borderId="1" xfId="0" applyFont="1" applyFill="1" applyBorder="1" applyAlignment="1">
      <alignment horizontal="center" vertical="center" wrapText="1"/>
    </xf>
    <xf numFmtId="0" fontId="7" fillId="9" borderId="0"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537308</xdr:colOff>
      <xdr:row>4</xdr:row>
      <xdr:rowOff>12210</xdr:rowOff>
    </xdr:to>
    <xdr:pic>
      <xdr:nvPicPr>
        <xdr:cNvPr id="2" name="Picture 1" descr="FINA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2600" y="0"/>
          <a:ext cx="2404208" cy="11266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zoomScale="78" zoomScaleNormal="78" workbookViewId="0">
      <selection activeCell="N11" sqref="N11"/>
    </sheetView>
  </sheetViews>
  <sheetFormatPr defaultRowHeight="15" x14ac:dyDescent="0.25"/>
  <cols>
    <col min="1" max="1" width="22.7109375" style="8" customWidth="1"/>
    <col min="2" max="2" width="60.7109375" style="8" customWidth="1"/>
    <col min="3" max="3" width="18.85546875" style="8" customWidth="1"/>
    <col min="4" max="4" width="9.140625" style="2"/>
    <col min="5" max="5" width="11.140625" style="8" customWidth="1"/>
    <col min="6" max="6" width="11.28515625" style="8" customWidth="1"/>
    <col min="7" max="7" width="10.28515625" style="8" customWidth="1"/>
    <col min="8" max="8" width="9.5703125" style="8" customWidth="1"/>
    <col min="9" max="9" width="12.42578125" style="8" customWidth="1"/>
    <col min="10" max="16384" width="9.140625" style="8"/>
  </cols>
  <sheetData>
    <row r="1" spans="1:11" x14ac:dyDescent="0.25">
      <c r="A1" s="170" t="s">
        <v>286</v>
      </c>
      <c r="B1" s="171"/>
      <c r="C1" s="154"/>
      <c r="D1" s="154"/>
      <c r="E1" s="171"/>
      <c r="F1" s="171"/>
      <c r="G1" s="170" t="s">
        <v>287</v>
      </c>
      <c r="H1" s="170"/>
      <c r="I1" s="170"/>
    </row>
    <row r="2" spans="1:11" x14ac:dyDescent="0.25">
      <c r="A2" s="170"/>
      <c r="B2" s="171"/>
      <c r="C2" s="154"/>
      <c r="D2" s="154"/>
      <c r="E2" s="171"/>
      <c r="F2" s="171"/>
      <c r="G2" s="170"/>
      <c r="H2" s="170"/>
      <c r="I2" s="170"/>
    </row>
    <row r="3" spans="1:11" x14ac:dyDescent="0.25">
      <c r="A3" s="170"/>
      <c r="B3" s="171"/>
      <c r="C3" s="154"/>
      <c r="D3" s="154"/>
      <c r="E3" s="171"/>
      <c r="F3" s="171"/>
      <c r="G3" s="170"/>
      <c r="H3" s="170"/>
      <c r="I3" s="170"/>
    </row>
    <row r="4" spans="1:11" ht="42.75" customHeight="1" x14ac:dyDescent="0.25">
      <c r="A4" s="170"/>
      <c r="B4" s="171"/>
      <c r="C4" s="154"/>
      <c r="D4" s="154"/>
      <c r="E4" s="171"/>
      <c r="F4" s="171"/>
      <c r="G4" s="170"/>
      <c r="H4" s="170"/>
      <c r="I4" s="170"/>
    </row>
    <row r="5" spans="1:11" ht="15" customHeight="1" x14ac:dyDescent="0.3">
      <c r="A5" s="71" t="s">
        <v>45</v>
      </c>
      <c r="B5" s="71"/>
      <c r="C5" s="71"/>
      <c r="D5" s="71"/>
      <c r="E5" s="71"/>
      <c r="F5" s="71"/>
      <c r="G5" s="71"/>
      <c r="H5" s="71"/>
      <c r="I5" s="71"/>
    </row>
    <row r="6" spans="1:11" ht="18.75" x14ac:dyDescent="0.3">
      <c r="A6" s="9" t="s">
        <v>6</v>
      </c>
      <c r="B6" s="58" t="s">
        <v>148</v>
      </c>
      <c r="C6" s="59"/>
      <c r="D6" s="72"/>
      <c r="E6" s="72"/>
      <c r="F6" s="9" t="s">
        <v>38</v>
      </c>
      <c r="G6" s="10"/>
      <c r="H6" s="9" t="s">
        <v>39</v>
      </c>
      <c r="I6" s="11"/>
    </row>
    <row r="7" spans="1:11" ht="21.75" customHeight="1" x14ac:dyDescent="0.35">
      <c r="A7" s="9" t="s">
        <v>4</v>
      </c>
      <c r="B7" s="12" t="s">
        <v>149</v>
      </c>
      <c r="C7" s="9" t="s">
        <v>40</v>
      </c>
      <c r="D7" s="73"/>
      <c r="E7" s="73"/>
      <c r="F7" s="9" t="s">
        <v>41</v>
      </c>
      <c r="G7" s="73"/>
      <c r="H7" s="73"/>
      <c r="I7" s="73"/>
    </row>
    <row r="8" spans="1:11" ht="25.5" customHeight="1" x14ac:dyDescent="0.3">
      <c r="A8" s="9" t="s">
        <v>5</v>
      </c>
      <c r="B8" s="12" t="s">
        <v>7</v>
      </c>
      <c r="C8" s="74" t="s">
        <v>53</v>
      </c>
      <c r="D8" s="74"/>
      <c r="E8" s="74"/>
      <c r="F8" s="72"/>
      <c r="G8" s="72"/>
      <c r="H8" s="72"/>
      <c r="I8" s="72"/>
    </row>
    <row r="9" spans="1:11" ht="25.5" customHeight="1" x14ac:dyDescent="0.25">
      <c r="A9" s="74" t="s">
        <v>54</v>
      </c>
      <c r="B9" s="74"/>
      <c r="C9" s="74"/>
      <c r="D9" s="74"/>
      <c r="E9" s="74"/>
      <c r="F9" s="74"/>
      <c r="G9" s="74"/>
      <c r="H9" s="74"/>
      <c r="I9" s="74"/>
      <c r="J9" s="3"/>
      <c r="K9" s="3"/>
    </row>
    <row r="10" spans="1:11" ht="25.5" customHeight="1" x14ac:dyDescent="0.25">
      <c r="A10" s="70" t="s">
        <v>55</v>
      </c>
      <c r="B10" s="70"/>
      <c r="C10" s="70"/>
      <c r="D10" s="70"/>
      <c r="E10" s="70"/>
      <c r="F10" s="70"/>
      <c r="G10" s="70"/>
      <c r="H10" s="70"/>
      <c r="I10" s="70"/>
      <c r="J10" s="3"/>
      <c r="K10" s="3"/>
    </row>
    <row r="11" spans="1:11" ht="25.5" customHeight="1" x14ac:dyDescent="0.25">
      <c r="A11" s="70"/>
      <c r="B11" s="70"/>
      <c r="C11" s="70" t="s">
        <v>42</v>
      </c>
      <c r="D11" s="70"/>
      <c r="E11" s="70"/>
      <c r="F11" s="70"/>
      <c r="G11" s="70" t="s">
        <v>43</v>
      </c>
      <c r="H11" s="70"/>
      <c r="I11" s="70"/>
      <c r="J11" s="3"/>
      <c r="K11" s="3"/>
    </row>
    <row r="12" spans="1:11" ht="25.5" customHeight="1" x14ac:dyDescent="0.25">
      <c r="A12" s="60" t="s">
        <v>30</v>
      </c>
      <c r="B12" s="60"/>
      <c r="C12" s="69">
        <v>400</v>
      </c>
      <c r="D12" s="69"/>
      <c r="E12" s="69"/>
      <c r="F12" s="69"/>
      <c r="G12" s="69"/>
      <c r="H12" s="69"/>
      <c r="I12" s="69"/>
      <c r="J12" s="3"/>
      <c r="K12" s="3"/>
    </row>
    <row r="13" spans="1:11" ht="25.5" customHeight="1" x14ac:dyDescent="0.25">
      <c r="A13" s="60" t="s">
        <v>32</v>
      </c>
      <c r="B13" s="60"/>
      <c r="C13" s="69">
        <v>100</v>
      </c>
      <c r="D13" s="69"/>
      <c r="E13" s="69"/>
      <c r="F13" s="69"/>
      <c r="G13" s="69"/>
      <c r="H13" s="69"/>
      <c r="I13" s="69"/>
      <c r="J13" s="3"/>
      <c r="K13" s="3"/>
    </row>
    <row r="14" spans="1:11" ht="25.5" customHeight="1" x14ac:dyDescent="0.25">
      <c r="A14" s="60" t="s">
        <v>33</v>
      </c>
      <c r="B14" s="60"/>
      <c r="C14" s="69">
        <f>SUM(C12,C13)</f>
        <v>500</v>
      </c>
      <c r="D14" s="69"/>
      <c r="E14" s="69"/>
      <c r="F14" s="69"/>
      <c r="G14" s="69"/>
      <c r="H14" s="69"/>
      <c r="I14" s="69"/>
      <c r="J14" s="3"/>
      <c r="K14" s="3"/>
    </row>
    <row r="15" spans="1:11" ht="25.5" customHeight="1" x14ac:dyDescent="0.25">
      <c r="A15" s="64" t="s">
        <v>117</v>
      </c>
      <c r="B15" s="65"/>
      <c r="C15" s="66">
        <v>400</v>
      </c>
      <c r="D15" s="67"/>
      <c r="E15" s="67"/>
      <c r="F15" s="68"/>
      <c r="G15" s="66" t="s">
        <v>118</v>
      </c>
      <c r="H15" s="67"/>
      <c r="I15" s="68"/>
      <c r="J15" s="3"/>
      <c r="K15" s="3"/>
    </row>
    <row r="16" spans="1:11" ht="25.5" customHeight="1" x14ac:dyDescent="0.25">
      <c r="A16" s="70" t="s">
        <v>56</v>
      </c>
      <c r="B16" s="70"/>
      <c r="C16" s="70"/>
      <c r="D16" s="70"/>
      <c r="E16" s="70"/>
      <c r="F16" s="70"/>
      <c r="G16" s="70"/>
      <c r="H16" s="70"/>
      <c r="I16" s="70"/>
    </row>
    <row r="17" spans="1:11" ht="25.5" customHeight="1" x14ac:dyDescent="0.25">
      <c r="A17" s="70"/>
      <c r="B17" s="70"/>
      <c r="C17" s="70" t="s">
        <v>42</v>
      </c>
      <c r="D17" s="70"/>
      <c r="E17" s="70"/>
      <c r="F17" s="70"/>
      <c r="G17" s="70" t="s">
        <v>43</v>
      </c>
      <c r="H17" s="70"/>
      <c r="I17" s="70"/>
      <c r="J17" s="3"/>
      <c r="K17" s="3"/>
    </row>
    <row r="18" spans="1:11" ht="25.5" customHeight="1" x14ac:dyDescent="0.3">
      <c r="A18" s="60" t="s">
        <v>30</v>
      </c>
      <c r="B18" s="60"/>
      <c r="C18" s="61">
        <v>80</v>
      </c>
      <c r="D18" s="61"/>
      <c r="E18" s="61"/>
      <c r="F18" s="61"/>
      <c r="G18" s="62"/>
      <c r="H18" s="62"/>
      <c r="I18" s="62"/>
    </row>
    <row r="19" spans="1:11" ht="25.5" customHeight="1" x14ac:dyDescent="0.3">
      <c r="A19" s="60" t="s">
        <v>32</v>
      </c>
      <c r="B19" s="60"/>
      <c r="C19" s="61">
        <v>20</v>
      </c>
      <c r="D19" s="61"/>
      <c r="E19" s="61"/>
      <c r="F19" s="61"/>
      <c r="G19" s="62"/>
      <c r="H19" s="62"/>
      <c r="I19" s="62"/>
    </row>
    <row r="20" spans="1:11" ht="25.5" customHeight="1" x14ac:dyDescent="0.3">
      <c r="A20" s="60" t="s">
        <v>36</v>
      </c>
      <c r="B20" s="60"/>
      <c r="C20" s="61">
        <f>SUM(C18,C19)</f>
        <v>100</v>
      </c>
      <c r="D20" s="61"/>
      <c r="E20" s="61"/>
      <c r="F20" s="61"/>
      <c r="G20" s="62"/>
      <c r="H20" s="62"/>
      <c r="I20" s="62"/>
    </row>
    <row r="21" spans="1:11" ht="25.5" customHeight="1" x14ac:dyDescent="0.25">
      <c r="A21" s="64" t="s">
        <v>119</v>
      </c>
      <c r="B21" s="65"/>
      <c r="C21" s="66">
        <v>50</v>
      </c>
      <c r="D21" s="67"/>
      <c r="E21" s="67"/>
      <c r="F21" s="68"/>
      <c r="G21" s="66" t="s">
        <v>118</v>
      </c>
      <c r="H21" s="67"/>
      <c r="I21" s="68"/>
      <c r="J21" s="3"/>
      <c r="K21" s="3"/>
    </row>
    <row r="22" spans="1:11" ht="25.5" customHeight="1" x14ac:dyDescent="0.25">
      <c r="A22" s="63" t="s">
        <v>57</v>
      </c>
      <c r="B22" s="63"/>
      <c r="C22" s="63">
        <f>SUM(C14,C20)</f>
        <v>600</v>
      </c>
      <c r="D22" s="63"/>
      <c r="E22" s="63"/>
      <c r="F22" s="63"/>
      <c r="G22" s="63">
        <f>SUM(G14,G20)</f>
        <v>0</v>
      </c>
      <c r="H22" s="63"/>
      <c r="I22" s="63"/>
    </row>
    <row r="23" spans="1:11" ht="56.25" customHeight="1" x14ac:dyDescent="0.25">
      <c r="A23" s="64" t="s">
        <v>120</v>
      </c>
      <c r="B23" s="65"/>
      <c r="C23" s="66" t="s">
        <v>121</v>
      </c>
      <c r="D23" s="67"/>
      <c r="E23" s="67"/>
      <c r="F23" s="68"/>
      <c r="G23" s="66" t="s">
        <v>118</v>
      </c>
      <c r="H23" s="67"/>
      <c r="I23" s="68"/>
      <c r="J23" s="3"/>
      <c r="K23" s="3"/>
    </row>
  </sheetData>
  <mergeCells count="50">
    <mergeCell ref="A1:A4"/>
    <mergeCell ref="C1:D4"/>
    <mergeCell ref="G1:I4"/>
    <mergeCell ref="A23:B23"/>
    <mergeCell ref="C23:F23"/>
    <mergeCell ref="G23:I23"/>
    <mergeCell ref="A5:I5"/>
    <mergeCell ref="D6:E6"/>
    <mergeCell ref="D7:E7"/>
    <mergeCell ref="G7:I7"/>
    <mergeCell ref="C8:E8"/>
    <mergeCell ref="F8:I8"/>
    <mergeCell ref="A9:B9"/>
    <mergeCell ref="C9:I9"/>
    <mergeCell ref="A10:I10"/>
    <mergeCell ref="A11:B11"/>
    <mergeCell ref="C11:F11"/>
    <mergeCell ref="G11:I11"/>
    <mergeCell ref="A12:B12"/>
    <mergeCell ref="C12:F12"/>
    <mergeCell ref="G12:I12"/>
    <mergeCell ref="A13:B13"/>
    <mergeCell ref="C13:F13"/>
    <mergeCell ref="G13:I13"/>
    <mergeCell ref="A14:B14"/>
    <mergeCell ref="C14:F14"/>
    <mergeCell ref="G14:I14"/>
    <mergeCell ref="A16:I16"/>
    <mergeCell ref="A17:B17"/>
    <mergeCell ref="C17:F17"/>
    <mergeCell ref="G17:I17"/>
    <mergeCell ref="A15:B15"/>
    <mergeCell ref="C15:F15"/>
    <mergeCell ref="G15:I15"/>
    <mergeCell ref="B6:C6"/>
    <mergeCell ref="A20:B20"/>
    <mergeCell ref="C20:F20"/>
    <mergeCell ref="G20:I20"/>
    <mergeCell ref="A22:B22"/>
    <mergeCell ref="C22:F22"/>
    <mergeCell ref="G22:I22"/>
    <mergeCell ref="A21:B21"/>
    <mergeCell ref="C21:F21"/>
    <mergeCell ref="G21:I21"/>
    <mergeCell ref="A18:B18"/>
    <mergeCell ref="C18:F18"/>
    <mergeCell ref="G18:I18"/>
    <mergeCell ref="A19:B19"/>
    <mergeCell ref="C19:F19"/>
    <mergeCell ref="G19:I19"/>
  </mergeCells>
  <pageMargins left="0.25" right="0.25" top="0.25" bottom="0.25" header="6.4960630000000005E-2" footer="0.31496062992126"/>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5"/>
  <sheetViews>
    <sheetView zoomScale="78" zoomScaleNormal="78" workbookViewId="0">
      <selection activeCell="L7" sqref="L7"/>
    </sheetView>
  </sheetViews>
  <sheetFormatPr defaultRowHeight="15" x14ac:dyDescent="0.25"/>
  <cols>
    <col min="1" max="1" width="22.7109375" style="8" customWidth="1"/>
    <col min="2" max="2" width="60.7109375" style="8" customWidth="1"/>
    <col min="3" max="3" width="18.85546875" style="8" customWidth="1"/>
    <col min="4" max="4" width="9.140625" style="2"/>
    <col min="5" max="5" width="11.140625" style="8" customWidth="1"/>
    <col min="6" max="6" width="11.28515625" style="8" customWidth="1"/>
    <col min="7" max="7" width="10.28515625" style="8" customWidth="1"/>
    <col min="8" max="8" width="9.5703125" style="8" customWidth="1"/>
    <col min="9" max="9" width="12.42578125" style="8" customWidth="1"/>
    <col min="10" max="16384" width="9.140625" style="8"/>
  </cols>
  <sheetData>
    <row r="1" spans="1:11" ht="15" customHeight="1" x14ac:dyDescent="0.3">
      <c r="A1" s="71" t="s">
        <v>45</v>
      </c>
      <c r="B1" s="71"/>
      <c r="C1" s="71"/>
      <c r="D1" s="71"/>
      <c r="E1" s="71"/>
      <c r="F1" s="71"/>
      <c r="G1" s="71"/>
      <c r="H1" s="71"/>
      <c r="I1" s="71"/>
    </row>
    <row r="2" spans="1:11" ht="18.75" x14ac:dyDescent="0.3">
      <c r="A2" s="9" t="s">
        <v>6</v>
      </c>
      <c r="B2" s="36" t="s">
        <v>148</v>
      </c>
      <c r="C2" s="9" t="s">
        <v>37</v>
      </c>
      <c r="D2" s="72"/>
      <c r="E2" s="72"/>
      <c r="F2" s="9" t="s">
        <v>38</v>
      </c>
      <c r="G2" s="10"/>
      <c r="H2" s="9" t="s">
        <v>39</v>
      </c>
      <c r="I2" s="11"/>
    </row>
    <row r="3" spans="1:11" ht="21.75" customHeight="1" x14ac:dyDescent="0.35">
      <c r="A3" s="9" t="s">
        <v>4</v>
      </c>
      <c r="B3" s="36" t="s">
        <v>149</v>
      </c>
      <c r="C3" s="9" t="s">
        <v>40</v>
      </c>
      <c r="D3" s="73"/>
      <c r="E3" s="73"/>
      <c r="F3" s="9" t="s">
        <v>41</v>
      </c>
      <c r="G3" s="73"/>
      <c r="H3" s="73"/>
      <c r="I3" s="73"/>
    </row>
    <row r="4" spans="1:11" ht="25.5" customHeight="1" x14ac:dyDescent="0.3">
      <c r="A4" s="9" t="s">
        <v>5</v>
      </c>
      <c r="B4" s="36"/>
      <c r="C4" s="74" t="s">
        <v>53</v>
      </c>
      <c r="D4" s="74"/>
      <c r="E4" s="74"/>
      <c r="F4" s="72"/>
      <c r="G4" s="72"/>
      <c r="H4" s="72"/>
      <c r="I4" s="72"/>
    </row>
    <row r="5" spans="1:11" ht="25.5" customHeight="1" x14ac:dyDescent="0.25">
      <c r="A5" s="74" t="s">
        <v>54</v>
      </c>
      <c r="B5" s="74"/>
      <c r="C5" s="74"/>
      <c r="D5" s="74"/>
      <c r="E5" s="74"/>
      <c r="F5" s="74"/>
      <c r="G5" s="74"/>
      <c r="H5" s="74"/>
      <c r="I5" s="74"/>
      <c r="J5" s="3"/>
      <c r="K5" s="3"/>
    </row>
    <row r="6" spans="1:11" ht="25.5" customHeight="1" x14ac:dyDescent="0.25">
      <c r="A6" s="70" t="s">
        <v>55</v>
      </c>
      <c r="B6" s="70"/>
      <c r="C6" s="70"/>
      <c r="D6" s="70"/>
      <c r="E6" s="70"/>
      <c r="F6" s="70"/>
      <c r="G6" s="70"/>
      <c r="H6" s="70"/>
      <c r="I6" s="70"/>
      <c r="J6" s="3"/>
      <c r="K6" s="3"/>
    </row>
    <row r="7" spans="1:11" ht="76.5" customHeight="1" x14ac:dyDescent="0.25">
      <c r="A7" s="172" t="s">
        <v>288</v>
      </c>
      <c r="B7" s="173" t="s">
        <v>289</v>
      </c>
      <c r="C7" s="173"/>
      <c r="D7" s="173"/>
      <c r="E7" s="173"/>
      <c r="F7" s="173"/>
      <c r="G7" s="173"/>
      <c r="H7" s="173"/>
      <c r="I7" s="173"/>
      <c r="J7" s="3"/>
      <c r="K7" s="3"/>
    </row>
    <row r="8" spans="1:11" ht="25.5" customHeight="1" x14ac:dyDescent="0.25">
      <c r="A8" s="70"/>
      <c r="B8" s="70"/>
      <c r="C8" s="70" t="s">
        <v>42</v>
      </c>
      <c r="D8" s="70"/>
      <c r="E8" s="70"/>
      <c r="F8" s="70"/>
      <c r="G8" s="70" t="s">
        <v>43</v>
      </c>
      <c r="H8" s="70"/>
      <c r="I8" s="70"/>
      <c r="J8" s="3"/>
      <c r="K8" s="3"/>
    </row>
    <row r="9" spans="1:11" ht="25.5" customHeight="1" x14ac:dyDescent="0.25">
      <c r="A9" s="60" t="s">
        <v>30</v>
      </c>
      <c r="B9" s="60"/>
      <c r="C9" s="69">
        <v>400</v>
      </c>
      <c r="D9" s="69"/>
      <c r="E9" s="69"/>
      <c r="F9" s="69"/>
      <c r="G9" s="69"/>
      <c r="H9" s="69"/>
      <c r="I9" s="69"/>
      <c r="J9" s="3"/>
      <c r="K9" s="3"/>
    </row>
    <row r="10" spans="1:11" ht="25.5" customHeight="1" x14ac:dyDescent="0.25">
      <c r="A10" s="60" t="s">
        <v>32</v>
      </c>
      <c r="B10" s="60"/>
      <c r="C10" s="69">
        <v>100</v>
      </c>
      <c r="D10" s="69"/>
      <c r="E10" s="69"/>
      <c r="F10" s="69"/>
      <c r="G10" s="69"/>
      <c r="H10" s="69"/>
      <c r="I10" s="69"/>
      <c r="J10" s="3"/>
      <c r="K10" s="3"/>
    </row>
    <row r="11" spans="1:11" ht="25.5" customHeight="1" x14ac:dyDescent="0.25">
      <c r="A11" s="60" t="s">
        <v>33</v>
      </c>
      <c r="B11" s="60"/>
      <c r="C11" s="69">
        <f>SUM(C9,C10)</f>
        <v>500</v>
      </c>
      <c r="D11" s="69"/>
      <c r="E11" s="69"/>
      <c r="F11" s="69"/>
      <c r="G11" s="69"/>
      <c r="H11" s="69"/>
      <c r="I11" s="69"/>
      <c r="J11" s="3"/>
      <c r="K11" s="3"/>
    </row>
    <row r="12" spans="1:11" ht="25.5" customHeight="1" x14ac:dyDescent="0.25">
      <c r="A12" s="118" t="s">
        <v>58</v>
      </c>
      <c r="B12" s="119"/>
      <c r="C12" s="60" t="s">
        <v>59</v>
      </c>
      <c r="D12" s="60"/>
      <c r="E12" s="60"/>
      <c r="F12" s="60"/>
      <c r="G12" s="60"/>
      <c r="H12" s="60"/>
      <c r="I12" s="60"/>
    </row>
    <row r="13" spans="1:11" ht="32.25" customHeight="1" x14ac:dyDescent="0.25">
      <c r="A13" s="90" t="s">
        <v>28</v>
      </c>
      <c r="B13" s="90"/>
      <c r="C13" s="90" t="s">
        <v>290</v>
      </c>
      <c r="D13" s="90"/>
      <c r="E13" s="90"/>
      <c r="F13" s="90"/>
      <c r="G13" s="90"/>
      <c r="H13" s="90"/>
      <c r="I13" s="90"/>
    </row>
    <row r="14" spans="1:11" ht="28.5" customHeight="1" x14ac:dyDescent="0.25">
      <c r="A14" s="104" t="s">
        <v>26</v>
      </c>
      <c r="B14" s="104" t="s">
        <v>27</v>
      </c>
      <c r="C14" s="105" t="s">
        <v>52</v>
      </c>
      <c r="D14" s="120" t="s">
        <v>2</v>
      </c>
      <c r="E14" s="108" t="s">
        <v>0</v>
      </c>
      <c r="F14" s="108"/>
      <c r="G14" s="106" t="s">
        <v>43</v>
      </c>
      <c r="H14" s="106"/>
      <c r="I14" s="107" t="s">
        <v>44</v>
      </c>
    </row>
    <row r="15" spans="1:11" ht="36" customHeight="1" x14ac:dyDescent="0.25">
      <c r="A15" s="104"/>
      <c r="B15" s="104"/>
      <c r="C15" s="105"/>
      <c r="D15" s="120"/>
      <c r="E15" s="18" t="s">
        <v>29</v>
      </c>
      <c r="F15" s="17" t="s">
        <v>3</v>
      </c>
      <c r="G15" s="18" t="s">
        <v>29</v>
      </c>
      <c r="H15" s="17" t="s">
        <v>3</v>
      </c>
      <c r="I15" s="107"/>
    </row>
    <row r="16" spans="1:11" ht="37.5" customHeight="1" x14ac:dyDescent="0.25">
      <c r="A16" s="124" t="s">
        <v>150</v>
      </c>
      <c r="B16" s="26" t="s">
        <v>154</v>
      </c>
      <c r="C16" s="121">
        <v>200</v>
      </c>
      <c r="D16" s="15">
        <v>30</v>
      </c>
      <c r="E16" s="15">
        <v>10</v>
      </c>
      <c r="F16" s="15">
        <v>20</v>
      </c>
      <c r="G16" s="15"/>
      <c r="H16" s="15"/>
      <c r="I16" s="76"/>
    </row>
    <row r="17" spans="1:9" ht="27" customHeight="1" x14ac:dyDescent="0.25">
      <c r="A17" s="125"/>
      <c r="B17" s="26" t="s">
        <v>155</v>
      </c>
      <c r="C17" s="122"/>
      <c r="D17" s="15">
        <v>20</v>
      </c>
      <c r="E17" s="15">
        <v>5</v>
      </c>
      <c r="F17" s="15">
        <v>15</v>
      </c>
      <c r="G17" s="15"/>
      <c r="H17" s="15"/>
      <c r="I17" s="77"/>
    </row>
    <row r="18" spans="1:9" ht="15.75" customHeight="1" x14ac:dyDescent="0.25">
      <c r="A18" s="125"/>
      <c r="B18" s="26" t="s">
        <v>156</v>
      </c>
      <c r="C18" s="122"/>
      <c r="D18" s="15">
        <v>10</v>
      </c>
      <c r="E18" s="15">
        <v>0</v>
      </c>
      <c r="F18" s="15">
        <v>10</v>
      </c>
      <c r="G18" s="15"/>
      <c r="H18" s="15"/>
      <c r="I18" s="77"/>
    </row>
    <row r="19" spans="1:9" ht="42.75" customHeight="1" x14ac:dyDescent="0.25">
      <c r="A19" s="125"/>
      <c r="B19" s="26" t="s">
        <v>157</v>
      </c>
      <c r="C19" s="122"/>
      <c r="D19" s="15">
        <v>20</v>
      </c>
      <c r="E19" s="15">
        <v>5</v>
      </c>
      <c r="F19" s="15">
        <v>15</v>
      </c>
      <c r="G19" s="20"/>
      <c r="H19" s="20"/>
      <c r="I19" s="77"/>
    </row>
    <row r="20" spans="1:9" ht="33" customHeight="1" x14ac:dyDescent="0.25">
      <c r="A20" s="125"/>
      <c r="B20" s="26" t="s">
        <v>158</v>
      </c>
      <c r="C20" s="122"/>
      <c r="D20" s="15">
        <v>10</v>
      </c>
      <c r="E20" s="15">
        <v>0</v>
      </c>
      <c r="F20" s="15">
        <v>10</v>
      </c>
      <c r="G20" s="20"/>
      <c r="H20" s="20"/>
      <c r="I20" s="77"/>
    </row>
    <row r="21" spans="1:9" ht="33" customHeight="1" x14ac:dyDescent="0.25">
      <c r="A21" s="125"/>
      <c r="B21" s="26" t="s">
        <v>159</v>
      </c>
      <c r="C21" s="122"/>
      <c r="D21" s="15">
        <v>10</v>
      </c>
      <c r="E21" s="15">
        <v>0</v>
      </c>
      <c r="F21" s="15">
        <v>10</v>
      </c>
      <c r="G21" s="20"/>
      <c r="H21" s="20"/>
      <c r="I21" s="77"/>
    </row>
    <row r="22" spans="1:9" ht="33" customHeight="1" x14ac:dyDescent="0.25">
      <c r="A22" s="125"/>
      <c r="B22" s="26" t="s">
        <v>160</v>
      </c>
      <c r="C22" s="122"/>
      <c r="D22" s="33">
        <v>20</v>
      </c>
      <c r="E22" s="33">
        <v>0</v>
      </c>
      <c r="F22" s="33">
        <v>20</v>
      </c>
      <c r="G22" s="20"/>
      <c r="H22" s="20"/>
      <c r="I22" s="77"/>
    </row>
    <row r="23" spans="1:9" ht="33" customHeight="1" x14ac:dyDescent="0.25">
      <c r="A23" s="125"/>
      <c r="B23" s="26" t="s">
        <v>161</v>
      </c>
      <c r="C23" s="122"/>
      <c r="D23" s="33">
        <v>10</v>
      </c>
      <c r="E23" s="33">
        <v>2</v>
      </c>
      <c r="F23" s="33">
        <v>8</v>
      </c>
      <c r="G23" s="20"/>
      <c r="H23" s="20"/>
      <c r="I23" s="77"/>
    </row>
    <row r="24" spans="1:9" ht="33" customHeight="1" x14ac:dyDescent="0.25">
      <c r="A24" s="125"/>
      <c r="B24" s="26" t="s">
        <v>162</v>
      </c>
      <c r="C24" s="122"/>
      <c r="D24" s="33">
        <v>10</v>
      </c>
      <c r="E24" s="33">
        <v>0</v>
      </c>
      <c r="F24" s="33">
        <v>10</v>
      </c>
      <c r="G24" s="20"/>
      <c r="H24" s="20"/>
      <c r="I24" s="77"/>
    </row>
    <row r="25" spans="1:9" ht="41.25" customHeight="1" x14ac:dyDescent="0.25">
      <c r="A25" s="125"/>
      <c r="B25" s="42" t="s">
        <v>163</v>
      </c>
      <c r="C25" s="122"/>
      <c r="D25" s="15">
        <v>20</v>
      </c>
      <c r="E25" s="15">
        <v>5</v>
      </c>
      <c r="F25" s="15">
        <v>15</v>
      </c>
      <c r="G25" s="20"/>
      <c r="H25" s="20"/>
      <c r="I25" s="77"/>
    </row>
    <row r="26" spans="1:9" ht="41.25" customHeight="1" x14ac:dyDescent="0.25">
      <c r="A26" s="125"/>
      <c r="B26" s="1" t="s">
        <v>164</v>
      </c>
      <c r="C26" s="122"/>
      <c r="D26" s="33">
        <v>20</v>
      </c>
      <c r="E26" s="33">
        <v>10</v>
      </c>
      <c r="F26" s="33">
        <v>10</v>
      </c>
      <c r="G26" s="20"/>
      <c r="H26" s="20"/>
      <c r="I26" s="31"/>
    </row>
    <row r="27" spans="1:9" ht="41.25" customHeight="1" x14ac:dyDescent="0.25">
      <c r="A27" s="125"/>
      <c r="B27" s="1" t="s">
        <v>165</v>
      </c>
      <c r="C27" s="123"/>
      <c r="D27" s="33">
        <v>20</v>
      </c>
      <c r="E27" s="33">
        <v>5</v>
      </c>
      <c r="F27" s="33">
        <v>15</v>
      </c>
      <c r="G27" s="20"/>
      <c r="H27" s="20"/>
      <c r="I27" s="31"/>
    </row>
    <row r="28" spans="1:9" ht="21" customHeight="1" x14ac:dyDescent="0.25">
      <c r="A28" s="126"/>
      <c r="B28" s="79" t="s">
        <v>276</v>
      </c>
      <c r="C28" s="80"/>
      <c r="D28" s="21">
        <f>SUM(D3:D25)</f>
        <v>160</v>
      </c>
      <c r="E28" s="21">
        <v>42</v>
      </c>
      <c r="F28" s="21">
        <v>158</v>
      </c>
      <c r="G28" s="21">
        <f t="shared" ref="G28:H28" si="0">SUM(G3:G25)</f>
        <v>0</v>
      </c>
      <c r="H28" s="21">
        <f t="shared" si="0"/>
        <v>0</v>
      </c>
      <c r="I28" s="25"/>
    </row>
    <row r="29" spans="1:9" ht="34.5" customHeight="1" x14ac:dyDescent="0.25">
      <c r="A29" s="96" t="s">
        <v>151</v>
      </c>
      <c r="B29" s="26" t="s">
        <v>166</v>
      </c>
      <c r="C29" s="85">
        <v>200</v>
      </c>
      <c r="D29" s="15">
        <v>30</v>
      </c>
      <c r="E29" s="15">
        <v>0</v>
      </c>
      <c r="F29" s="15">
        <v>30</v>
      </c>
      <c r="G29" s="15"/>
      <c r="H29" s="15"/>
      <c r="I29" s="76"/>
    </row>
    <row r="30" spans="1:9" ht="39" customHeight="1" x14ac:dyDescent="0.25">
      <c r="A30" s="97"/>
      <c r="B30" s="26" t="s">
        <v>167</v>
      </c>
      <c r="C30" s="85"/>
      <c r="D30" s="19">
        <v>40</v>
      </c>
      <c r="E30" s="15">
        <v>20</v>
      </c>
      <c r="F30" s="15">
        <v>20</v>
      </c>
      <c r="G30" s="15"/>
      <c r="H30" s="15"/>
      <c r="I30" s="77"/>
    </row>
    <row r="31" spans="1:9" ht="30.75" customHeight="1" x14ac:dyDescent="0.25">
      <c r="A31" s="97"/>
      <c r="B31" s="26" t="s">
        <v>168</v>
      </c>
      <c r="C31" s="85"/>
      <c r="D31" s="19">
        <v>30</v>
      </c>
      <c r="E31" s="15">
        <v>10</v>
      </c>
      <c r="F31" s="15">
        <v>20</v>
      </c>
      <c r="G31" s="15"/>
      <c r="H31" s="15"/>
      <c r="I31" s="77"/>
    </row>
    <row r="32" spans="1:9" ht="30.75" customHeight="1" x14ac:dyDescent="0.25">
      <c r="A32" s="97"/>
      <c r="B32" s="26" t="s">
        <v>169</v>
      </c>
      <c r="C32" s="85"/>
      <c r="D32" s="19">
        <v>30</v>
      </c>
      <c r="E32" s="19">
        <v>10</v>
      </c>
      <c r="F32" s="19">
        <v>20</v>
      </c>
      <c r="G32" s="15"/>
      <c r="H32" s="15"/>
      <c r="I32" s="77"/>
    </row>
    <row r="33" spans="1:9" ht="46.5" customHeight="1" x14ac:dyDescent="0.25">
      <c r="A33" s="97"/>
      <c r="B33" s="26" t="s">
        <v>170</v>
      </c>
      <c r="C33" s="85"/>
      <c r="D33" s="19">
        <v>40</v>
      </c>
      <c r="E33" s="19">
        <v>20</v>
      </c>
      <c r="F33" s="19">
        <v>20</v>
      </c>
      <c r="G33" s="15"/>
      <c r="H33" s="15"/>
      <c r="I33" s="77"/>
    </row>
    <row r="34" spans="1:9" ht="30" customHeight="1" x14ac:dyDescent="0.25">
      <c r="A34" s="97"/>
      <c r="B34" s="26" t="s">
        <v>171</v>
      </c>
      <c r="C34" s="85"/>
      <c r="D34" s="19">
        <v>30</v>
      </c>
      <c r="E34" s="19">
        <v>10</v>
      </c>
      <c r="F34" s="19">
        <v>20</v>
      </c>
      <c r="G34" s="15"/>
      <c r="H34" s="15"/>
      <c r="I34" s="77"/>
    </row>
    <row r="35" spans="1:9" ht="30" customHeight="1" x14ac:dyDescent="0.25">
      <c r="A35" s="34"/>
      <c r="B35" s="46" t="s">
        <v>276</v>
      </c>
      <c r="C35" s="49"/>
      <c r="D35" s="21"/>
      <c r="E35" s="21"/>
      <c r="F35" s="21"/>
      <c r="G35" s="21"/>
      <c r="H35" s="21"/>
      <c r="I35" s="77"/>
    </row>
    <row r="36" spans="1:9" ht="44.25" customHeight="1" x14ac:dyDescent="0.25">
      <c r="A36" s="124" t="s">
        <v>152</v>
      </c>
      <c r="B36" s="26" t="s">
        <v>172</v>
      </c>
      <c r="C36" s="85">
        <v>200</v>
      </c>
      <c r="D36" s="19">
        <v>60</v>
      </c>
      <c r="E36" s="19">
        <v>10</v>
      </c>
      <c r="F36" s="19">
        <v>50</v>
      </c>
      <c r="G36" s="15"/>
      <c r="H36" s="15"/>
      <c r="I36" s="77"/>
    </row>
    <row r="37" spans="1:9" ht="33" customHeight="1" x14ac:dyDescent="0.25">
      <c r="A37" s="125"/>
      <c r="B37" s="26" t="s">
        <v>173</v>
      </c>
      <c r="C37" s="85"/>
      <c r="D37" s="19">
        <v>40</v>
      </c>
      <c r="E37" s="19">
        <v>20</v>
      </c>
      <c r="F37" s="19">
        <v>20</v>
      </c>
      <c r="G37" s="15"/>
      <c r="H37" s="15"/>
      <c r="I37" s="77"/>
    </row>
    <row r="38" spans="1:9" ht="35.25" customHeight="1" x14ac:dyDescent="0.25">
      <c r="A38" s="125"/>
      <c r="B38" s="26" t="s">
        <v>174</v>
      </c>
      <c r="C38" s="85"/>
      <c r="D38" s="19">
        <v>50</v>
      </c>
      <c r="E38" s="19">
        <v>20</v>
      </c>
      <c r="F38" s="19">
        <v>30</v>
      </c>
      <c r="G38" s="15"/>
      <c r="H38" s="15"/>
      <c r="I38" s="77"/>
    </row>
    <row r="39" spans="1:9" ht="37.5" customHeight="1" x14ac:dyDescent="0.25">
      <c r="A39" s="126"/>
      <c r="B39" s="26" t="s">
        <v>175</v>
      </c>
      <c r="C39" s="85"/>
      <c r="D39" s="19">
        <v>50</v>
      </c>
      <c r="E39" s="19">
        <v>25</v>
      </c>
      <c r="F39" s="19">
        <v>25</v>
      </c>
      <c r="G39" s="15"/>
      <c r="H39" s="15"/>
      <c r="I39" s="77"/>
    </row>
    <row r="40" spans="1:9" ht="37.5" customHeight="1" x14ac:dyDescent="0.25">
      <c r="A40" s="38"/>
      <c r="B40" s="46" t="s">
        <v>276</v>
      </c>
      <c r="C40" s="49"/>
      <c r="D40" s="21">
        <v>200</v>
      </c>
      <c r="E40" s="21">
        <v>75</v>
      </c>
      <c r="F40" s="21">
        <v>125</v>
      </c>
      <c r="G40" s="21"/>
      <c r="H40" s="21"/>
      <c r="I40" s="77"/>
    </row>
    <row r="41" spans="1:9" ht="48.75" customHeight="1" x14ac:dyDescent="0.25">
      <c r="A41" s="124" t="s">
        <v>176</v>
      </c>
      <c r="B41" s="26" t="s">
        <v>177</v>
      </c>
      <c r="C41" s="85">
        <v>200</v>
      </c>
      <c r="D41" s="19">
        <v>10</v>
      </c>
      <c r="E41" s="19">
        <v>7</v>
      </c>
      <c r="F41" s="19">
        <v>3</v>
      </c>
      <c r="G41" s="15"/>
      <c r="H41" s="15"/>
      <c r="I41" s="77"/>
    </row>
    <row r="42" spans="1:9" ht="53.25" customHeight="1" x14ac:dyDescent="0.25">
      <c r="A42" s="125"/>
      <c r="B42" s="26" t="s">
        <v>178</v>
      </c>
      <c r="C42" s="85"/>
      <c r="D42" s="33">
        <v>10</v>
      </c>
      <c r="E42" s="33">
        <v>0</v>
      </c>
      <c r="F42" s="33">
        <v>10</v>
      </c>
      <c r="G42" s="33"/>
      <c r="H42" s="33"/>
      <c r="I42" s="77"/>
    </row>
    <row r="43" spans="1:9" ht="24.75" customHeight="1" x14ac:dyDescent="0.25">
      <c r="A43" s="125"/>
      <c r="B43" s="26" t="s">
        <v>179</v>
      </c>
      <c r="C43" s="85"/>
      <c r="D43" s="33">
        <v>10</v>
      </c>
      <c r="E43" s="33">
        <v>0</v>
      </c>
      <c r="F43" s="33">
        <v>10</v>
      </c>
      <c r="G43" s="33"/>
      <c r="H43" s="33"/>
      <c r="I43" s="77"/>
    </row>
    <row r="44" spans="1:9" ht="24.75" customHeight="1" x14ac:dyDescent="0.25">
      <c r="A44" s="125"/>
      <c r="B44" s="26" t="s">
        <v>180</v>
      </c>
      <c r="C44" s="85"/>
      <c r="D44" s="33">
        <v>10</v>
      </c>
      <c r="E44" s="33">
        <v>0</v>
      </c>
      <c r="F44" s="33">
        <v>10</v>
      </c>
      <c r="G44" s="33"/>
      <c r="H44" s="33"/>
      <c r="I44" s="77"/>
    </row>
    <row r="45" spans="1:9" ht="24.75" customHeight="1" x14ac:dyDescent="0.25">
      <c r="A45" s="125"/>
      <c r="B45" s="26" t="s">
        <v>181</v>
      </c>
      <c r="C45" s="85"/>
      <c r="D45" s="33">
        <v>10</v>
      </c>
      <c r="E45" s="33">
        <v>0</v>
      </c>
      <c r="F45" s="33">
        <v>10</v>
      </c>
      <c r="G45" s="33"/>
      <c r="H45" s="33"/>
      <c r="I45" s="77"/>
    </row>
    <row r="46" spans="1:9" ht="34.5" customHeight="1" x14ac:dyDescent="0.25">
      <c r="A46" s="125"/>
      <c r="B46" s="26" t="s">
        <v>182</v>
      </c>
      <c r="C46" s="85"/>
      <c r="D46" s="33">
        <v>10</v>
      </c>
      <c r="E46" s="33">
        <v>5</v>
      </c>
      <c r="F46" s="33">
        <v>5</v>
      </c>
      <c r="G46" s="33"/>
      <c r="H46" s="33"/>
      <c r="I46" s="77"/>
    </row>
    <row r="47" spans="1:9" ht="24.75" customHeight="1" x14ac:dyDescent="0.25">
      <c r="A47" s="125"/>
      <c r="B47" s="26" t="s">
        <v>183</v>
      </c>
      <c r="C47" s="85"/>
      <c r="D47" s="33">
        <v>10</v>
      </c>
      <c r="E47" s="33">
        <v>0</v>
      </c>
      <c r="F47" s="33">
        <v>10</v>
      </c>
      <c r="G47" s="33"/>
      <c r="H47" s="33"/>
      <c r="I47" s="77"/>
    </row>
    <row r="48" spans="1:9" ht="35.25" customHeight="1" x14ac:dyDescent="0.25">
      <c r="A48" s="125"/>
      <c r="B48" s="26" t="s">
        <v>184</v>
      </c>
      <c r="C48" s="85"/>
      <c r="D48" s="33">
        <v>10</v>
      </c>
      <c r="E48" s="33">
        <v>5</v>
      </c>
      <c r="F48" s="33">
        <v>5</v>
      </c>
      <c r="G48" s="33"/>
      <c r="H48" s="33"/>
      <c r="I48" s="77"/>
    </row>
    <row r="49" spans="1:9" ht="37.5" customHeight="1" x14ac:dyDescent="0.25">
      <c r="A49" s="125"/>
      <c r="B49" s="26" t="s">
        <v>185</v>
      </c>
      <c r="C49" s="85"/>
      <c r="D49" s="33">
        <v>10</v>
      </c>
      <c r="E49" s="33">
        <v>0</v>
      </c>
      <c r="F49" s="33">
        <v>10</v>
      </c>
      <c r="G49" s="33"/>
      <c r="H49" s="33"/>
      <c r="I49" s="77"/>
    </row>
    <row r="50" spans="1:9" ht="33.75" customHeight="1" x14ac:dyDescent="0.25">
      <c r="A50" s="125"/>
      <c r="B50" s="26" t="s">
        <v>186</v>
      </c>
      <c r="C50" s="85"/>
      <c r="D50" s="33">
        <v>10</v>
      </c>
      <c r="E50" s="33">
        <v>5</v>
      </c>
      <c r="F50" s="33">
        <v>5</v>
      </c>
      <c r="G50" s="33"/>
      <c r="H50" s="33"/>
      <c r="I50" s="77"/>
    </row>
    <row r="51" spans="1:9" ht="34.5" customHeight="1" x14ac:dyDescent="0.25">
      <c r="A51" s="125"/>
      <c r="B51" s="26" t="s">
        <v>187</v>
      </c>
      <c r="C51" s="85"/>
      <c r="D51" s="33">
        <v>10</v>
      </c>
      <c r="E51" s="33">
        <v>0</v>
      </c>
      <c r="F51" s="33">
        <v>10</v>
      </c>
      <c r="G51" s="33"/>
      <c r="H51" s="33"/>
      <c r="I51" s="77"/>
    </row>
    <row r="52" spans="1:9" ht="35.25" customHeight="1" x14ac:dyDescent="0.25">
      <c r="A52" s="125"/>
      <c r="B52" s="26" t="s">
        <v>188</v>
      </c>
      <c r="C52" s="85"/>
      <c r="D52" s="33">
        <v>10</v>
      </c>
      <c r="E52" s="33">
        <v>2</v>
      </c>
      <c r="F52" s="33">
        <v>8</v>
      </c>
      <c r="G52" s="33"/>
      <c r="H52" s="33"/>
      <c r="I52" s="77"/>
    </row>
    <row r="53" spans="1:9" ht="24.75" customHeight="1" x14ac:dyDescent="0.25">
      <c r="A53" s="125"/>
      <c r="B53" s="26" t="s">
        <v>189</v>
      </c>
      <c r="C53" s="85"/>
      <c r="D53" s="33">
        <v>10</v>
      </c>
      <c r="E53" s="33">
        <v>0</v>
      </c>
      <c r="F53" s="33">
        <v>10</v>
      </c>
      <c r="G53" s="33"/>
      <c r="H53" s="33"/>
      <c r="I53" s="77"/>
    </row>
    <row r="54" spans="1:9" ht="31.5" customHeight="1" x14ac:dyDescent="0.25">
      <c r="A54" s="125"/>
      <c r="B54" s="26" t="s">
        <v>190</v>
      </c>
      <c r="C54" s="85"/>
      <c r="D54" s="33">
        <v>10</v>
      </c>
      <c r="E54" s="33">
        <v>4</v>
      </c>
      <c r="F54" s="33">
        <v>6</v>
      </c>
      <c r="G54" s="33"/>
      <c r="H54" s="33"/>
      <c r="I54" s="77"/>
    </row>
    <row r="55" spans="1:9" ht="39" customHeight="1" x14ac:dyDescent="0.25">
      <c r="A55" s="125"/>
      <c r="B55" s="26" t="s">
        <v>191</v>
      </c>
      <c r="C55" s="85"/>
      <c r="D55" s="33">
        <v>10</v>
      </c>
      <c r="E55" s="33">
        <v>5</v>
      </c>
      <c r="F55" s="33">
        <v>5</v>
      </c>
      <c r="G55" s="33"/>
      <c r="H55" s="33"/>
      <c r="I55" s="77"/>
    </row>
    <row r="56" spans="1:9" ht="40.5" customHeight="1" x14ac:dyDescent="0.25">
      <c r="A56" s="125"/>
      <c r="B56" s="26" t="s">
        <v>192</v>
      </c>
      <c r="C56" s="85"/>
      <c r="D56" s="33">
        <v>10</v>
      </c>
      <c r="E56" s="33">
        <v>2</v>
      </c>
      <c r="F56" s="33">
        <v>8</v>
      </c>
      <c r="G56" s="33"/>
      <c r="H56" s="33"/>
      <c r="I56" s="77"/>
    </row>
    <row r="57" spans="1:9" ht="33.75" customHeight="1" x14ac:dyDescent="0.25">
      <c r="A57" s="125"/>
      <c r="B57" s="26" t="s">
        <v>193</v>
      </c>
      <c r="C57" s="85"/>
      <c r="D57" s="33">
        <v>10</v>
      </c>
      <c r="E57" s="33">
        <v>6</v>
      </c>
      <c r="F57" s="33">
        <v>4</v>
      </c>
      <c r="G57" s="33"/>
      <c r="H57" s="33"/>
      <c r="I57" s="77"/>
    </row>
    <row r="58" spans="1:9" ht="34.5" customHeight="1" x14ac:dyDescent="0.25">
      <c r="A58" s="125"/>
      <c r="B58" s="26" t="s">
        <v>194</v>
      </c>
      <c r="C58" s="85"/>
      <c r="D58" s="33">
        <v>10</v>
      </c>
      <c r="E58" s="33">
        <v>0</v>
      </c>
      <c r="F58" s="33">
        <v>10</v>
      </c>
      <c r="G58" s="33"/>
      <c r="H58" s="33"/>
      <c r="I58" s="77"/>
    </row>
    <row r="59" spans="1:9" ht="27.75" customHeight="1" x14ac:dyDescent="0.25">
      <c r="A59" s="125"/>
      <c r="B59" s="26" t="s">
        <v>195</v>
      </c>
      <c r="C59" s="85"/>
      <c r="D59" s="33">
        <v>10</v>
      </c>
      <c r="E59" s="33">
        <v>3</v>
      </c>
      <c r="F59" s="33">
        <v>7</v>
      </c>
      <c r="G59" s="33"/>
      <c r="H59" s="33"/>
      <c r="I59" s="77"/>
    </row>
    <row r="60" spans="1:9" ht="27.75" customHeight="1" x14ac:dyDescent="0.25">
      <c r="A60" s="126"/>
      <c r="B60" s="26" t="s">
        <v>196</v>
      </c>
      <c r="C60" s="85"/>
      <c r="D60" s="33">
        <v>10</v>
      </c>
      <c r="E60" s="33">
        <v>0</v>
      </c>
      <c r="F60" s="33">
        <v>10</v>
      </c>
      <c r="G60" s="33"/>
      <c r="H60" s="33"/>
      <c r="I60" s="77"/>
    </row>
    <row r="61" spans="1:9" ht="27.75" customHeight="1" x14ac:dyDescent="0.25">
      <c r="A61" s="38"/>
      <c r="B61" s="45"/>
      <c r="C61" s="49"/>
      <c r="D61" s="21">
        <v>200</v>
      </c>
      <c r="E61" s="21">
        <v>44</v>
      </c>
      <c r="F61" s="21">
        <v>156</v>
      </c>
      <c r="G61" s="21"/>
      <c r="H61" s="21"/>
      <c r="I61" s="77"/>
    </row>
    <row r="62" spans="1:9" ht="22.5" customHeight="1" x14ac:dyDescent="0.25">
      <c r="A62" s="124" t="s">
        <v>153</v>
      </c>
      <c r="B62" s="26" t="s">
        <v>197</v>
      </c>
      <c r="C62" s="85">
        <v>200</v>
      </c>
      <c r="D62" s="33">
        <v>10</v>
      </c>
      <c r="E62" s="33">
        <v>5</v>
      </c>
      <c r="F62" s="33">
        <v>5</v>
      </c>
      <c r="G62" s="33"/>
      <c r="H62" s="33"/>
      <c r="I62" s="77"/>
    </row>
    <row r="63" spans="1:9" ht="27" customHeight="1" x14ac:dyDescent="0.25">
      <c r="A63" s="125"/>
      <c r="B63" s="26" t="s">
        <v>198</v>
      </c>
      <c r="C63" s="85"/>
      <c r="D63" s="33">
        <v>10</v>
      </c>
      <c r="E63" s="33">
        <v>7</v>
      </c>
      <c r="F63" s="33">
        <v>3</v>
      </c>
      <c r="G63" s="33"/>
      <c r="H63" s="33"/>
      <c r="I63" s="77"/>
    </row>
    <row r="64" spans="1:9" ht="36.75" customHeight="1" x14ac:dyDescent="0.25">
      <c r="A64" s="125"/>
      <c r="B64" s="26" t="s">
        <v>199</v>
      </c>
      <c r="C64" s="85"/>
      <c r="D64" s="33">
        <v>10</v>
      </c>
      <c r="E64" s="33">
        <v>0</v>
      </c>
      <c r="F64" s="33">
        <v>10</v>
      </c>
      <c r="G64" s="33"/>
      <c r="H64" s="33"/>
      <c r="I64" s="77"/>
    </row>
    <row r="65" spans="1:9" ht="33.75" customHeight="1" x14ac:dyDescent="0.25">
      <c r="A65" s="125"/>
      <c r="B65" s="26" t="s">
        <v>200</v>
      </c>
      <c r="C65" s="85"/>
      <c r="D65" s="33">
        <v>10</v>
      </c>
      <c r="E65" s="33">
        <v>0</v>
      </c>
      <c r="F65" s="33">
        <v>10</v>
      </c>
      <c r="G65" s="33"/>
      <c r="H65" s="33"/>
      <c r="I65" s="77"/>
    </row>
    <row r="66" spans="1:9" ht="27" customHeight="1" x14ac:dyDescent="0.25">
      <c r="A66" s="125"/>
      <c r="B66" s="26" t="s">
        <v>201</v>
      </c>
      <c r="C66" s="85"/>
      <c r="D66" s="33">
        <v>10</v>
      </c>
      <c r="E66" s="33">
        <v>6</v>
      </c>
      <c r="F66" s="33">
        <v>4</v>
      </c>
      <c r="G66" s="33"/>
      <c r="H66" s="33"/>
      <c r="I66" s="77"/>
    </row>
    <row r="67" spans="1:9" ht="27" customHeight="1" x14ac:dyDescent="0.25">
      <c r="A67" s="125"/>
      <c r="B67" s="26" t="s">
        <v>202</v>
      </c>
      <c r="C67" s="85"/>
      <c r="D67" s="33">
        <v>10</v>
      </c>
      <c r="E67" s="33">
        <v>0</v>
      </c>
      <c r="F67" s="33">
        <v>10</v>
      </c>
      <c r="G67" s="33"/>
      <c r="H67" s="33"/>
      <c r="I67" s="77"/>
    </row>
    <row r="68" spans="1:9" ht="27" customHeight="1" x14ac:dyDescent="0.25">
      <c r="A68" s="125"/>
      <c r="B68" s="26" t="s">
        <v>203</v>
      </c>
      <c r="C68" s="85"/>
      <c r="D68" s="33">
        <v>10</v>
      </c>
      <c r="E68" s="33">
        <v>0</v>
      </c>
      <c r="F68" s="33">
        <v>10</v>
      </c>
      <c r="G68" s="33"/>
      <c r="H68" s="33"/>
      <c r="I68" s="77"/>
    </row>
    <row r="69" spans="1:9" ht="27" customHeight="1" x14ac:dyDescent="0.25">
      <c r="A69" s="125"/>
      <c r="B69" s="26" t="s">
        <v>204</v>
      </c>
      <c r="C69" s="85"/>
      <c r="D69" s="33">
        <v>10</v>
      </c>
      <c r="E69" s="33">
        <v>0</v>
      </c>
      <c r="F69" s="33">
        <v>10</v>
      </c>
      <c r="G69" s="33"/>
      <c r="H69" s="33"/>
      <c r="I69" s="77"/>
    </row>
    <row r="70" spans="1:9" ht="27" customHeight="1" x14ac:dyDescent="0.25">
      <c r="A70" s="125"/>
      <c r="B70" s="26" t="s">
        <v>205</v>
      </c>
      <c r="C70" s="85"/>
      <c r="D70" s="33">
        <v>5</v>
      </c>
      <c r="E70" s="33">
        <v>0</v>
      </c>
      <c r="F70" s="33">
        <v>5</v>
      </c>
      <c r="G70" s="33"/>
      <c r="H70" s="33"/>
      <c r="I70" s="77"/>
    </row>
    <row r="71" spans="1:9" ht="33.75" customHeight="1" x14ac:dyDescent="0.25">
      <c r="A71" s="125"/>
      <c r="B71" s="26" t="s">
        <v>206</v>
      </c>
      <c r="C71" s="85"/>
      <c r="D71" s="33">
        <v>10</v>
      </c>
      <c r="E71" s="33">
        <v>0</v>
      </c>
      <c r="F71" s="33">
        <v>10</v>
      </c>
      <c r="G71" s="33"/>
      <c r="H71" s="33"/>
      <c r="I71" s="77"/>
    </row>
    <row r="72" spans="1:9" ht="27" customHeight="1" x14ac:dyDescent="0.25">
      <c r="A72" s="125"/>
      <c r="B72" s="26" t="s">
        <v>207</v>
      </c>
      <c r="C72" s="85"/>
      <c r="D72" s="33">
        <v>5</v>
      </c>
      <c r="E72" s="33">
        <v>0</v>
      </c>
      <c r="F72" s="33">
        <v>5</v>
      </c>
      <c r="G72" s="33"/>
      <c r="H72" s="33"/>
      <c r="I72" s="77"/>
    </row>
    <row r="73" spans="1:9" ht="27" customHeight="1" x14ac:dyDescent="0.25">
      <c r="A73" s="125"/>
      <c r="B73" s="26" t="s">
        <v>208</v>
      </c>
      <c r="C73" s="85"/>
      <c r="D73" s="33">
        <v>10</v>
      </c>
      <c r="E73" s="33">
        <v>0</v>
      </c>
      <c r="F73" s="33">
        <v>10</v>
      </c>
      <c r="G73" s="33"/>
      <c r="H73" s="33"/>
      <c r="I73" s="77"/>
    </row>
    <row r="74" spans="1:9" ht="27" customHeight="1" x14ac:dyDescent="0.25">
      <c r="A74" s="125"/>
      <c r="B74" s="26" t="s">
        <v>209</v>
      </c>
      <c r="C74" s="85"/>
      <c r="D74" s="33">
        <v>10</v>
      </c>
      <c r="E74" s="33">
        <v>0</v>
      </c>
      <c r="F74" s="33">
        <v>10</v>
      </c>
      <c r="G74" s="33"/>
      <c r="H74" s="33"/>
      <c r="I74" s="77"/>
    </row>
    <row r="75" spans="1:9" ht="27" customHeight="1" x14ac:dyDescent="0.25">
      <c r="A75" s="125"/>
      <c r="B75" s="26" t="s">
        <v>210</v>
      </c>
      <c r="C75" s="85"/>
      <c r="D75" s="33">
        <v>5</v>
      </c>
      <c r="E75" s="33">
        <v>0</v>
      </c>
      <c r="F75" s="33">
        <v>5</v>
      </c>
      <c r="G75" s="33"/>
      <c r="H75" s="33"/>
      <c r="I75" s="77"/>
    </row>
    <row r="76" spans="1:9" ht="27" customHeight="1" x14ac:dyDescent="0.25">
      <c r="A76" s="125"/>
      <c r="B76" s="26" t="s">
        <v>211</v>
      </c>
      <c r="C76" s="85"/>
      <c r="D76" s="33">
        <v>10</v>
      </c>
      <c r="E76" s="33">
        <v>0</v>
      </c>
      <c r="F76" s="33">
        <v>10</v>
      </c>
      <c r="G76" s="33"/>
      <c r="H76" s="33"/>
      <c r="I76" s="77"/>
    </row>
    <row r="77" spans="1:9" ht="36" customHeight="1" x14ac:dyDescent="0.25">
      <c r="A77" s="125"/>
      <c r="B77" s="26" t="s">
        <v>212</v>
      </c>
      <c r="C77" s="85"/>
      <c r="D77" s="33">
        <v>10</v>
      </c>
      <c r="E77" s="33">
        <v>4</v>
      </c>
      <c r="F77" s="33">
        <v>6</v>
      </c>
      <c r="G77" s="33"/>
      <c r="H77" s="33"/>
      <c r="I77" s="77"/>
    </row>
    <row r="78" spans="1:9" ht="27" customHeight="1" x14ac:dyDescent="0.25">
      <c r="A78" s="125"/>
      <c r="B78" s="26" t="s">
        <v>213</v>
      </c>
      <c r="C78" s="85"/>
      <c r="D78" s="33">
        <v>5</v>
      </c>
      <c r="E78" s="33">
        <v>3</v>
      </c>
      <c r="F78" s="33">
        <v>2</v>
      </c>
      <c r="G78" s="33"/>
      <c r="H78" s="33"/>
      <c r="I78" s="77"/>
    </row>
    <row r="79" spans="1:9" ht="42.75" customHeight="1" x14ac:dyDescent="0.25">
      <c r="A79" s="125"/>
      <c r="B79" s="26" t="s">
        <v>214</v>
      </c>
      <c r="C79" s="85"/>
      <c r="D79" s="23">
        <v>10</v>
      </c>
      <c r="E79" s="23">
        <v>6</v>
      </c>
      <c r="F79" s="23">
        <v>4</v>
      </c>
      <c r="G79" s="23"/>
      <c r="H79" s="23"/>
      <c r="I79" s="77"/>
    </row>
    <row r="80" spans="1:9" ht="39.75" customHeight="1" x14ac:dyDescent="0.25">
      <c r="A80" s="125"/>
      <c r="B80" s="26" t="s">
        <v>215</v>
      </c>
      <c r="C80" s="85"/>
      <c r="D80" s="23">
        <v>10</v>
      </c>
      <c r="E80" s="23">
        <v>5</v>
      </c>
      <c r="F80" s="23">
        <v>5</v>
      </c>
      <c r="G80" s="23"/>
      <c r="H80" s="23"/>
      <c r="I80" s="77"/>
    </row>
    <row r="81" spans="1:9" ht="27" customHeight="1" x14ac:dyDescent="0.25">
      <c r="A81" s="125"/>
      <c r="B81" s="26" t="s">
        <v>216</v>
      </c>
      <c r="C81" s="85"/>
      <c r="D81" s="23">
        <v>10</v>
      </c>
      <c r="E81" s="23">
        <v>6</v>
      </c>
      <c r="F81" s="23">
        <v>4</v>
      </c>
      <c r="G81" s="23"/>
      <c r="H81" s="23"/>
      <c r="I81" s="77"/>
    </row>
    <row r="82" spans="1:9" ht="36" customHeight="1" x14ac:dyDescent="0.25">
      <c r="A82" s="125"/>
      <c r="B82" s="26" t="s">
        <v>217</v>
      </c>
      <c r="C82" s="85"/>
      <c r="D82" s="23">
        <v>10</v>
      </c>
      <c r="E82" s="23">
        <v>7</v>
      </c>
      <c r="F82" s="23">
        <v>3</v>
      </c>
      <c r="G82" s="23"/>
      <c r="H82" s="23"/>
      <c r="I82" s="77"/>
    </row>
    <row r="83" spans="1:9" ht="27" customHeight="1" x14ac:dyDescent="0.25">
      <c r="A83" s="126"/>
      <c r="B83" s="26" t="s">
        <v>218</v>
      </c>
      <c r="C83" s="85"/>
      <c r="D83" s="33">
        <v>10</v>
      </c>
      <c r="E83" s="33">
        <v>0</v>
      </c>
      <c r="F83" s="33">
        <v>10</v>
      </c>
      <c r="G83" s="33"/>
      <c r="H83" s="33"/>
      <c r="I83" s="77"/>
    </row>
    <row r="84" spans="1:9" ht="27" customHeight="1" x14ac:dyDescent="0.25">
      <c r="A84" s="38"/>
      <c r="B84" s="46" t="s">
        <v>276</v>
      </c>
      <c r="C84" s="49"/>
      <c r="D84" s="21">
        <v>200</v>
      </c>
      <c r="E84" s="21">
        <v>49</v>
      </c>
      <c r="F84" s="21">
        <v>151</v>
      </c>
      <c r="G84" s="21"/>
      <c r="H84" s="21"/>
      <c r="I84" s="77"/>
    </row>
    <row r="85" spans="1:9" ht="17.25" customHeight="1" x14ac:dyDescent="0.25">
      <c r="A85" s="124" t="s">
        <v>219</v>
      </c>
      <c r="B85" s="26" t="s">
        <v>220</v>
      </c>
      <c r="C85" s="85">
        <v>200</v>
      </c>
      <c r="D85" s="33">
        <v>5</v>
      </c>
      <c r="E85" s="33">
        <v>2</v>
      </c>
      <c r="F85" s="33">
        <v>3</v>
      </c>
      <c r="G85" s="33"/>
      <c r="H85" s="33"/>
      <c r="I85" s="77"/>
    </row>
    <row r="86" spans="1:9" ht="37.5" customHeight="1" x14ac:dyDescent="0.25">
      <c r="A86" s="125"/>
      <c r="B86" s="26" t="s">
        <v>221</v>
      </c>
      <c r="C86" s="85"/>
      <c r="D86" s="33">
        <v>5</v>
      </c>
      <c r="E86" s="33">
        <v>3</v>
      </c>
      <c r="F86" s="33">
        <v>2</v>
      </c>
      <c r="G86" s="33"/>
      <c r="H86" s="33"/>
      <c r="I86" s="77"/>
    </row>
    <row r="87" spans="1:9" ht="37.5" customHeight="1" x14ac:dyDescent="0.25">
      <c r="A87" s="125"/>
      <c r="B87" s="26" t="s">
        <v>222</v>
      </c>
      <c r="C87" s="85"/>
      <c r="D87" s="33">
        <v>10</v>
      </c>
      <c r="E87" s="33">
        <v>5</v>
      </c>
      <c r="F87" s="33">
        <v>5</v>
      </c>
      <c r="G87" s="33"/>
      <c r="H87" s="33"/>
      <c r="I87" s="77"/>
    </row>
    <row r="88" spans="1:9" ht="36" customHeight="1" x14ac:dyDescent="0.25">
      <c r="A88" s="125"/>
      <c r="B88" s="26" t="s">
        <v>223</v>
      </c>
      <c r="C88" s="85"/>
      <c r="D88" s="33">
        <v>10</v>
      </c>
      <c r="E88" s="33">
        <v>4</v>
      </c>
      <c r="F88" s="33">
        <v>6</v>
      </c>
      <c r="G88" s="33"/>
      <c r="H88" s="33"/>
      <c r="I88" s="77"/>
    </row>
    <row r="89" spans="1:9" ht="27" customHeight="1" x14ac:dyDescent="0.25">
      <c r="A89" s="125"/>
      <c r="B89" s="26" t="s">
        <v>224</v>
      </c>
      <c r="C89" s="85"/>
      <c r="D89" s="33">
        <v>10</v>
      </c>
      <c r="E89" s="33">
        <v>5</v>
      </c>
      <c r="F89" s="33">
        <v>5</v>
      </c>
      <c r="G89" s="33"/>
      <c r="H89" s="33"/>
      <c r="I89" s="77"/>
    </row>
    <row r="90" spans="1:9" ht="27" customHeight="1" x14ac:dyDescent="0.25">
      <c r="A90" s="125"/>
      <c r="B90" s="26" t="s">
        <v>225</v>
      </c>
      <c r="C90" s="85"/>
      <c r="D90" s="33">
        <v>10</v>
      </c>
      <c r="E90" s="33">
        <v>4</v>
      </c>
      <c r="F90" s="33">
        <v>6</v>
      </c>
      <c r="G90" s="33"/>
      <c r="H90" s="33"/>
      <c r="I90" s="77"/>
    </row>
    <row r="91" spans="1:9" ht="33" customHeight="1" x14ac:dyDescent="0.25">
      <c r="A91" s="125"/>
      <c r="B91" s="26" t="s">
        <v>226</v>
      </c>
      <c r="C91" s="85"/>
      <c r="D91" s="33">
        <v>10</v>
      </c>
      <c r="E91" s="33">
        <v>4</v>
      </c>
      <c r="F91" s="33">
        <v>6</v>
      </c>
      <c r="G91" s="33"/>
      <c r="H91" s="33"/>
      <c r="I91" s="77"/>
    </row>
    <row r="92" spans="1:9" ht="27" customHeight="1" x14ac:dyDescent="0.25">
      <c r="A92" s="125"/>
      <c r="B92" s="26" t="s">
        <v>227</v>
      </c>
      <c r="C92" s="85"/>
      <c r="D92" s="33">
        <v>10</v>
      </c>
      <c r="E92" s="33">
        <v>6</v>
      </c>
      <c r="F92" s="33">
        <v>4</v>
      </c>
      <c r="G92" s="33"/>
      <c r="H92" s="33"/>
      <c r="I92" s="77"/>
    </row>
    <row r="93" spans="1:9" ht="36.75" customHeight="1" x14ac:dyDescent="0.25">
      <c r="A93" s="125"/>
      <c r="B93" s="26" t="s">
        <v>228</v>
      </c>
      <c r="C93" s="85"/>
      <c r="D93" s="33">
        <v>10</v>
      </c>
      <c r="E93" s="33">
        <v>5</v>
      </c>
      <c r="F93" s="33">
        <v>5</v>
      </c>
      <c r="G93" s="33"/>
      <c r="H93" s="33"/>
      <c r="I93" s="77"/>
    </row>
    <row r="94" spans="1:9" ht="33.75" customHeight="1" x14ac:dyDescent="0.25">
      <c r="A94" s="125"/>
      <c r="B94" s="26" t="s">
        <v>229</v>
      </c>
      <c r="C94" s="85"/>
      <c r="D94" s="33">
        <v>10</v>
      </c>
      <c r="E94" s="33">
        <v>2</v>
      </c>
      <c r="F94" s="33">
        <v>8</v>
      </c>
      <c r="G94" s="33"/>
      <c r="H94" s="33"/>
      <c r="I94" s="77"/>
    </row>
    <row r="95" spans="1:9" ht="36.75" customHeight="1" x14ac:dyDescent="0.25">
      <c r="A95" s="125"/>
      <c r="B95" s="26" t="s">
        <v>230</v>
      </c>
      <c r="C95" s="85"/>
      <c r="D95" s="33">
        <v>10</v>
      </c>
      <c r="E95" s="33">
        <v>3</v>
      </c>
      <c r="F95" s="33">
        <v>7</v>
      </c>
      <c r="G95" s="33"/>
      <c r="H95" s="33"/>
      <c r="I95" s="77"/>
    </row>
    <row r="96" spans="1:9" ht="36.75" customHeight="1" x14ac:dyDescent="0.25">
      <c r="A96" s="125"/>
      <c r="B96" s="26" t="s">
        <v>231</v>
      </c>
      <c r="C96" s="85"/>
      <c r="D96" s="33">
        <v>10</v>
      </c>
      <c r="E96" s="33">
        <v>5</v>
      </c>
      <c r="F96" s="33">
        <v>5</v>
      </c>
      <c r="G96" s="33"/>
      <c r="H96" s="33"/>
      <c r="I96" s="77"/>
    </row>
    <row r="97" spans="1:9" ht="36.75" customHeight="1" x14ac:dyDescent="0.25">
      <c r="A97" s="125"/>
      <c r="B97" s="26" t="s">
        <v>232</v>
      </c>
      <c r="C97" s="85"/>
      <c r="D97" s="33">
        <v>10</v>
      </c>
      <c r="E97" s="33">
        <v>6</v>
      </c>
      <c r="F97" s="33">
        <v>4</v>
      </c>
      <c r="G97" s="33"/>
      <c r="H97" s="33"/>
      <c r="I97" s="77"/>
    </row>
    <row r="98" spans="1:9" ht="36.75" customHeight="1" x14ac:dyDescent="0.25">
      <c r="A98" s="125"/>
      <c r="B98" s="26" t="s">
        <v>233</v>
      </c>
      <c r="C98" s="85"/>
      <c r="D98" s="33">
        <v>10</v>
      </c>
      <c r="E98" s="33">
        <v>0</v>
      </c>
      <c r="F98" s="33">
        <v>10</v>
      </c>
      <c r="G98" s="33"/>
      <c r="H98" s="33"/>
      <c r="I98" s="77"/>
    </row>
    <row r="99" spans="1:9" ht="36.75" customHeight="1" x14ac:dyDescent="0.25">
      <c r="A99" s="125"/>
      <c r="B99" s="26" t="s">
        <v>234</v>
      </c>
      <c r="C99" s="85"/>
      <c r="D99" s="33">
        <v>10</v>
      </c>
      <c r="E99" s="33">
        <v>0</v>
      </c>
      <c r="F99" s="33">
        <v>10</v>
      </c>
      <c r="G99" s="33"/>
      <c r="H99" s="33"/>
      <c r="I99" s="77"/>
    </row>
    <row r="100" spans="1:9" ht="36.75" customHeight="1" x14ac:dyDescent="0.25">
      <c r="A100" s="125"/>
      <c r="B100" s="26" t="s">
        <v>235</v>
      </c>
      <c r="C100" s="85"/>
      <c r="D100" s="33">
        <v>10</v>
      </c>
      <c r="E100" s="33">
        <v>0</v>
      </c>
      <c r="F100" s="33">
        <v>10</v>
      </c>
      <c r="G100" s="33"/>
      <c r="H100" s="33"/>
      <c r="I100" s="77"/>
    </row>
    <row r="101" spans="1:9" ht="36.75" customHeight="1" x14ac:dyDescent="0.25">
      <c r="A101" s="125"/>
      <c r="B101" s="26" t="s">
        <v>236</v>
      </c>
      <c r="C101" s="85"/>
      <c r="D101" s="33">
        <v>5</v>
      </c>
      <c r="E101" s="33">
        <v>0</v>
      </c>
      <c r="F101" s="33">
        <v>5</v>
      </c>
      <c r="G101" s="33"/>
      <c r="H101" s="33"/>
      <c r="I101" s="77"/>
    </row>
    <row r="102" spans="1:9" ht="36.75" customHeight="1" x14ac:dyDescent="0.25">
      <c r="A102" s="125"/>
      <c r="B102" s="26" t="s">
        <v>237</v>
      </c>
      <c r="C102" s="85"/>
      <c r="D102" s="33">
        <v>10</v>
      </c>
      <c r="E102" s="33">
        <v>0</v>
      </c>
      <c r="F102" s="33">
        <v>10</v>
      </c>
      <c r="G102" s="33"/>
      <c r="H102" s="33"/>
      <c r="I102" s="77"/>
    </row>
    <row r="103" spans="1:9" ht="57" customHeight="1" x14ac:dyDescent="0.25">
      <c r="A103" s="125"/>
      <c r="B103" s="26" t="s">
        <v>238</v>
      </c>
      <c r="C103" s="85"/>
      <c r="D103" s="33">
        <v>10</v>
      </c>
      <c r="E103" s="33">
        <v>0</v>
      </c>
      <c r="F103" s="33">
        <v>10</v>
      </c>
      <c r="G103" s="33"/>
      <c r="H103" s="33"/>
      <c r="I103" s="77"/>
    </row>
    <row r="104" spans="1:9" ht="36.75" customHeight="1" x14ac:dyDescent="0.25">
      <c r="A104" s="125"/>
      <c r="B104" s="26" t="s">
        <v>239</v>
      </c>
      <c r="C104" s="85"/>
      <c r="D104" s="33">
        <v>10</v>
      </c>
      <c r="E104" s="33">
        <v>2</v>
      </c>
      <c r="F104" s="33">
        <v>8</v>
      </c>
      <c r="G104" s="33"/>
      <c r="H104" s="33"/>
      <c r="I104" s="77"/>
    </row>
    <row r="105" spans="1:9" ht="36.75" customHeight="1" x14ac:dyDescent="0.25">
      <c r="A105" s="125"/>
      <c r="B105" s="26" t="s">
        <v>240</v>
      </c>
      <c r="C105" s="85"/>
      <c r="D105" s="33">
        <v>5</v>
      </c>
      <c r="E105" s="33">
        <v>0</v>
      </c>
      <c r="F105" s="33">
        <v>5</v>
      </c>
      <c r="G105" s="33"/>
      <c r="H105" s="33"/>
      <c r="I105" s="77"/>
    </row>
    <row r="106" spans="1:9" ht="34.5" customHeight="1" x14ac:dyDescent="0.25">
      <c r="A106" s="125"/>
      <c r="B106" s="26" t="s">
        <v>241</v>
      </c>
      <c r="C106" s="85"/>
      <c r="D106" s="33">
        <v>5</v>
      </c>
      <c r="E106" s="33">
        <v>0</v>
      </c>
      <c r="F106" s="33">
        <v>5</v>
      </c>
      <c r="G106" s="33"/>
      <c r="H106" s="33"/>
      <c r="I106" s="77"/>
    </row>
    <row r="107" spans="1:9" ht="57.75" customHeight="1" x14ac:dyDescent="0.25">
      <c r="A107" s="126"/>
      <c r="B107" s="26" t="s">
        <v>242</v>
      </c>
      <c r="C107" s="85"/>
      <c r="D107" s="33">
        <v>5</v>
      </c>
      <c r="E107" s="33">
        <v>0</v>
      </c>
      <c r="F107" s="33">
        <v>5</v>
      </c>
      <c r="G107" s="33"/>
      <c r="H107" s="33"/>
      <c r="I107" s="77"/>
    </row>
    <row r="108" spans="1:9" ht="20.25" customHeight="1" x14ac:dyDescent="0.25">
      <c r="A108" s="38"/>
      <c r="B108" s="46" t="s">
        <v>276</v>
      </c>
      <c r="C108" s="49"/>
      <c r="D108" s="21">
        <v>200</v>
      </c>
      <c r="E108" s="21">
        <v>56</v>
      </c>
      <c r="F108" s="21">
        <v>144</v>
      </c>
      <c r="G108" s="21"/>
      <c r="H108" s="21"/>
      <c r="I108" s="77"/>
    </row>
    <row r="109" spans="1:9" ht="25.5" customHeight="1" x14ac:dyDescent="0.25">
      <c r="A109" s="124" t="s">
        <v>243</v>
      </c>
      <c r="B109" s="26" t="s">
        <v>244</v>
      </c>
      <c r="C109" s="85">
        <v>200</v>
      </c>
      <c r="D109" s="33">
        <v>30</v>
      </c>
      <c r="E109" s="33">
        <v>10</v>
      </c>
      <c r="F109" s="33">
        <v>20</v>
      </c>
      <c r="G109" s="33"/>
      <c r="H109" s="33"/>
      <c r="I109" s="77"/>
    </row>
    <row r="110" spans="1:9" ht="60" customHeight="1" x14ac:dyDescent="0.25">
      <c r="A110" s="125"/>
      <c r="B110" s="26" t="s">
        <v>245</v>
      </c>
      <c r="C110" s="85"/>
      <c r="D110" s="33">
        <v>10</v>
      </c>
      <c r="E110" s="33">
        <v>0</v>
      </c>
      <c r="F110" s="33">
        <v>10</v>
      </c>
      <c r="G110" s="33"/>
      <c r="H110" s="33"/>
      <c r="I110" s="77"/>
    </row>
    <row r="111" spans="1:9" ht="39" customHeight="1" x14ac:dyDescent="0.25">
      <c r="A111" s="125"/>
      <c r="B111" s="26" t="s">
        <v>246</v>
      </c>
      <c r="C111" s="85"/>
      <c r="D111" s="33">
        <v>20</v>
      </c>
      <c r="E111" s="33">
        <v>10</v>
      </c>
      <c r="F111" s="33">
        <v>10</v>
      </c>
      <c r="G111" s="33"/>
      <c r="H111" s="33"/>
      <c r="I111" s="77"/>
    </row>
    <row r="112" spans="1:9" ht="39" customHeight="1" x14ac:dyDescent="0.25">
      <c r="A112" s="125"/>
      <c r="B112" s="26" t="s">
        <v>247</v>
      </c>
      <c r="C112" s="85"/>
      <c r="D112" s="33">
        <v>30</v>
      </c>
      <c r="E112" s="33">
        <v>20</v>
      </c>
      <c r="F112" s="33">
        <v>10</v>
      </c>
      <c r="G112" s="33"/>
      <c r="H112" s="33"/>
      <c r="I112" s="77"/>
    </row>
    <row r="113" spans="1:9" ht="35.25" customHeight="1" x14ac:dyDescent="0.25">
      <c r="A113" s="125"/>
      <c r="B113" s="26" t="s">
        <v>248</v>
      </c>
      <c r="C113" s="85"/>
      <c r="D113" s="33">
        <v>30</v>
      </c>
      <c r="E113" s="33">
        <v>10</v>
      </c>
      <c r="F113" s="33">
        <v>20</v>
      </c>
      <c r="G113" s="33"/>
      <c r="H113" s="33"/>
      <c r="I113" s="77"/>
    </row>
    <row r="114" spans="1:9" ht="31.5" customHeight="1" x14ac:dyDescent="0.25">
      <c r="A114" s="125"/>
      <c r="B114" s="26" t="s">
        <v>249</v>
      </c>
      <c r="C114" s="85"/>
      <c r="D114" s="33">
        <v>10</v>
      </c>
      <c r="E114" s="33">
        <v>5</v>
      </c>
      <c r="F114" s="33">
        <v>5</v>
      </c>
      <c r="G114" s="33"/>
      <c r="H114" s="33"/>
      <c r="I114" s="77"/>
    </row>
    <row r="115" spans="1:9" ht="45.75" customHeight="1" x14ac:dyDescent="0.25">
      <c r="A115" s="125"/>
      <c r="B115" s="26" t="s">
        <v>250</v>
      </c>
      <c r="C115" s="85"/>
      <c r="D115" s="33">
        <v>30</v>
      </c>
      <c r="E115" s="33">
        <v>10</v>
      </c>
      <c r="F115" s="33">
        <v>20</v>
      </c>
      <c r="G115" s="33"/>
      <c r="H115" s="33"/>
      <c r="I115" s="77"/>
    </row>
    <row r="116" spans="1:9" ht="27.75" customHeight="1" x14ac:dyDescent="0.25">
      <c r="A116" s="125"/>
      <c r="B116" s="26" t="s">
        <v>251</v>
      </c>
      <c r="C116" s="85"/>
      <c r="D116" s="33">
        <v>20</v>
      </c>
      <c r="E116" s="33">
        <v>0</v>
      </c>
      <c r="F116" s="33">
        <v>20</v>
      </c>
      <c r="G116" s="33"/>
      <c r="H116" s="33"/>
      <c r="I116" s="77"/>
    </row>
    <row r="117" spans="1:9" ht="24.75" customHeight="1" x14ac:dyDescent="0.25">
      <c r="A117" s="126"/>
      <c r="B117" s="26" t="s">
        <v>252</v>
      </c>
      <c r="C117" s="85"/>
      <c r="D117" s="33">
        <v>20</v>
      </c>
      <c r="E117" s="33">
        <v>5</v>
      </c>
      <c r="F117" s="33">
        <v>15</v>
      </c>
      <c r="G117" s="33"/>
      <c r="H117" s="33"/>
      <c r="I117" s="77"/>
    </row>
    <row r="118" spans="1:9" ht="24.75" customHeight="1" x14ac:dyDescent="0.25">
      <c r="A118" s="50"/>
      <c r="B118" s="46" t="s">
        <v>276</v>
      </c>
      <c r="C118" s="49"/>
      <c r="D118" s="21">
        <v>200</v>
      </c>
      <c r="E118" s="21">
        <v>70</v>
      </c>
      <c r="F118" s="21">
        <v>130</v>
      </c>
      <c r="G118" s="21"/>
      <c r="H118" s="21"/>
      <c r="I118" s="77"/>
    </row>
    <row r="119" spans="1:9" ht="24.75" customHeight="1" x14ac:dyDescent="0.25">
      <c r="A119" s="117" t="s">
        <v>253</v>
      </c>
      <c r="B119" s="26" t="s">
        <v>254</v>
      </c>
      <c r="C119" s="85">
        <v>200</v>
      </c>
      <c r="D119" s="33">
        <v>40</v>
      </c>
      <c r="E119" s="33">
        <v>10</v>
      </c>
      <c r="F119" s="33">
        <v>30</v>
      </c>
      <c r="G119" s="33"/>
      <c r="H119" s="33"/>
      <c r="I119" s="77"/>
    </row>
    <row r="120" spans="1:9" ht="24.75" customHeight="1" x14ac:dyDescent="0.25">
      <c r="A120" s="117"/>
      <c r="B120" s="26" t="s">
        <v>255</v>
      </c>
      <c r="C120" s="85"/>
      <c r="D120" s="33">
        <v>20</v>
      </c>
      <c r="E120" s="33">
        <v>10</v>
      </c>
      <c r="F120" s="33">
        <v>10</v>
      </c>
      <c r="G120" s="33"/>
      <c r="H120" s="33"/>
      <c r="I120" s="77"/>
    </row>
    <row r="121" spans="1:9" ht="24.75" customHeight="1" x14ac:dyDescent="0.25">
      <c r="A121" s="117"/>
      <c r="B121" s="26" t="s">
        <v>256</v>
      </c>
      <c r="C121" s="85"/>
      <c r="D121" s="33">
        <v>40</v>
      </c>
      <c r="E121" s="33">
        <v>10</v>
      </c>
      <c r="F121" s="33">
        <v>30</v>
      </c>
      <c r="G121" s="33"/>
      <c r="H121" s="33"/>
      <c r="I121" s="77"/>
    </row>
    <row r="122" spans="1:9" ht="24.75" customHeight="1" x14ac:dyDescent="0.25">
      <c r="A122" s="117"/>
      <c r="B122" s="26" t="s">
        <v>257</v>
      </c>
      <c r="C122" s="85"/>
      <c r="D122" s="33">
        <v>40</v>
      </c>
      <c r="E122" s="33">
        <v>20</v>
      </c>
      <c r="F122" s="33">
        <v>20</v>
      </c>
      <c r="G122" s="33"/>
      <c r="H122" s="33"/>
      <c r="I122" s="77"/>
    </row>
    <row r="123" spans="1:9" ht="52.5" customHeight="1" x14ac:dyDescent="0.25">
      <c r="A123" s="117"/>
      <c r="B123" s="26" t="s">
        <v>258</v>
      </c>
      <c r="C123" s="85"/>
      <c r="D123" s="33">
        <v>30</v>
      </c>
      <c r="E123" s="33">
        <v>10</v>
      </c>
      <c r="F123" s="33">
        <v>20</v>
      </c>
      <c r="G123" s="33"/>
      <c r="H123" s="33"/>
      <c r="I123" s="77"/>
    </row>
    <row r="124" spans="1:9" ht="24.75" customHeight="1" x14ac:dyDescent="0.25">
      <c r="A124" s="117"/>
      <c r="B124" s="26" t="s">
        <v>259</v>
      </c>
      <c r="C124" s="85"/>
      <c r="D124" s="33">
        <v>30</v>
      </c>
      <c r="E124" s="33">
        <v>5</v>
      </c>
      <c r="F124" s="33">
        <v>25</v>
      </c>
      <c r="G124" s="33"/>
      <c r="H124" s="33"/>
      <c r="I124" s="77"/>
    </row>
    <row r="125" spans="1:9" ht="24.75" customHeight="1" x14ac:dyDescent="0.25">
      <c r="A125" s="35"/>
      <c r="B125" s="46" t="s">
        <v>276</v>
      </c>
      <c r="C125" s="49"/>
      <c r="D125" s="21">
        <v>200</v>
      </c>
      <c r="E125" s="21">
        <v>65</v>
      </c>
      <c r="F125" s="21">
        <v>135</v>
      </c>
      <c r="G125" s="21"/>
      <c r="H125" s="21"/>
      <c r="I125" s="31"/>
    </row>
    <row r="126" spans="1:9" ht="45" x14ac:dyDescent="0.25">
      <c r="A126" s="92" t="s">
        <v>269</v>
      </c>
      <c r="B126" s="29" t="s">
        <v>145</v>
      </c>
      <c r="C126" s="91">
        <v>200</v>
      </c>
      <c r="D126" s="13">
        <v>20</v>
      </c>
      <c r="E126" s="13">
        <v>15</v>
      </c>
      <c r="F126" s="13">
        <v>5</v>
      </c>
      <c r="G126" s="15"/>
      <c r="H126" s="15"/>
      <c r="I126" s="76"/>
    </row>
    <row r="127" spans="1:9" ht="45" x14ac:dyDescent="0.25">
      <c r="A127" s="93"/>
      <c r="B127" s="29" t="s">
        <v>125</v>
      </c>
      <c r="C127" s="91"/>
      <c r="D127" s="13">
        <v>30</v>
      </c>
      <c r="E127" s="13">
        <v>20</v>
      </c>
      <c r="F127" s="13">
        <v>10</v>
      </c>
      <c r="G127" s="15"/>
      <c r="H127" s="15"/>
      <c r="I127" s="77"/>
    </row>
    <row r="128" spans="1:9" ht="45" x14ac:dyDescent="0.25">
      <c r="A128" s="93"/>
      <c r="B128" s="29" t="s">
        <v>126</v>
      </c>
      <c r="C128" s="91"/>
      <c r="D128" s="13">
        <v>20</v>
      </c>
      <c r="E128" s="13">
        <v>15</v>
      </c>
      <c r="F128" s="13">
        <v>5</v>
      </c>
      <c r="G128" s="15"/>
      <c r="H128" s="15"/>
      <c r="I128" s="77"/>
    </row>
    <row r="129" spans="1:9" ht="67.5" customHeight="1" x14ac:dyDescent="0.25">
      <c r="A129" s="93"/>
      <c r="B129" s="29" t="s">
        <v>127</v>
      </c>
      <c r="C129" s="91"/>
      <c r="D129" s="13">
        <v>30</v>
      </c>
      <c r="E129" s="13">
        <v>20</v>
      </c>
      <c r="F129" s="13">
        <v>10</v>
      </c>
      <c r="G129" s="15"/>
      <c r="H129" s="15"/>
      <c r="I129" s="77"/>
    </row>
    <row r="130" spans="1:9" ht="75" x14ac:dyDescent="0.25">
      <c r="A130" s="93"/>
      <c r="B130" s="29" t="s">
        <v>128</v>
      </c>
      <c r="C130" s="91"/>
      <c r="D130" s="13">
        <v>20</v>
      </c>
      <c r="E130" s="13">
        <v>10</v>
      </c>
      <c r="F130" s="13">
        <v>10</v>
      </c>
      <c r="G130" s="15"/>
      <c r="H130" s="15"/>
      <c r="I130" s="77"/>
    </row>
    <row r="131" spans="1:9" ht="45" x14ac:dyDescent="0.25">
      <c r="A131" s="93"/>
      <c r="B131" s="29" t="s">
        <v>129</v>
      </c>
      <c r="C131" s="91"/>
      <c r="D131" s="13">
        <v>20</v>
      </c>
      <c r="E131" s="13">
        <v>0</v>
      </c>
      <c r="F131" s="13">
        <v>10</v>
      </c>
      <c r="G131" s="15"/>
      <c r="H131" s="15"/>
      <c r="I131" s="77"/>
    </row>
    <row r="132" spans="1:9" ht="45" x14ac:dyDescent="0.25">
      <c r="A132" s="93"/>
      <c r="B132" s="29" t="s">
        <v>130</v>
      </c>
      <c r="C132" s="91"/>
      <c r="D132" s="13">
        <v>10</v>
      </c>
      <c r="E132" s="13">
        <v>5</v>
      </c>
      <c r="F132" s="13">
        <v>5</v>
      </c>
      <c r="G132" s="15"/>
      <c r="H132" s="15"/>
      <c r="I132" s="77"/>
    </row>
    <row r="133" spans="1:9" ht="66" customHeight="1" x14ac:dyDescent="0.25">
      <c r="A133" s="93"/>
      <c r="B133" s="29" t="s">
        <v>131</v>
      </c>
      <c r="C133" s="91"/>
      <c r="D133" s="13">
        <v>10</v>
      </c>
      <c r="E133" s="13">
        <v>5</v>
      </c>
      <c r="F133" s="13">
        <v>5</v>
      </c>
      <c r="G133" s="15"/>
      <c r="H133" s="15"/>
      <c r="I133" s="77"/>
    </row>
    <row r="134" spans="1:9" ht="32.25" customHeight="1" x14ac:dyDescent="0.25">
      <c r="A134" s="93"/>
      <c r="B134" s="29" t="s">
        <v>132</v>
      </c>
      <c r="C134" s="91"/>
      <c r="D134" s="13">
        <v>20</v>
      </c>
      <c r="E134" s="13">
        <v>5</v>
      </c>
      <c r="F134" s="13">
        <v>15</v>
      </c>
      <c r="G134" s="23"/>
      <c r="H134" s="23"/>
      <c r="I134" s="77"/>
    </row>
    <row r="135" spans="1:9" ht="45" x14ac:dyDescent="0.25">
      <c r="A135" s="93"/>
      <c r="B135" s="29" t="s">
        <v>116</v>
      </c>
      <c r="C135" s="91"/>
      <c r="D135" s="13">
        <v>20</v>
      </c>
      <c r="E135" s="13">
        <v>10</v>
      </c>
      <c r="F135" s="13">
        <v>10</v>
      </c>
      <c r="G135" s="15"/>
      <c r="H135" s="15"/>
      <c r="I135" s="77"/>
    </row>
    <row r="136" spans="1:9" ht="15.75" customHeight="1" x14ac:dyDescent="0.25">
      <c r="A136" s="94"/>
      <c r="B136" s="95"/>
      <c r="C136" s="95"/>
      <c r="D136" s="21">
        <f>SUM(D126:D135)</f>
        <v>200</v>
      </c>
      <c r="E136" s="21">
        <v>105</v>
      </c>
      <c r="F136" s="21">
        <v>85</v>
      </c>
      <c r="G136" s="21">
        <f t="shared" ref="G136" si="1">SUM(G128:G135)</f>
        <v>0</v>
      </c>
      <c r="H136" s="21">
        <f t="shared" ref="H136" si="2">SUM(H128:H135)</f>
        <v>0</v>
      </c>
      <c r="I136" s="77"/>
    </row>
    <row r="137" spans="1:9" ht="30" x14ac:dyDescent="0.25">
      <c r="A137" s="84" t="s">
        <v>147</v>
      </c>
      <c r="B137" s="1" t="s">
        <v>65</v>
      </c>
      <c r="C137" s="75">
        <v>200</v>
      </c>
      <c r="D137" s="19">
        <v>5</v>
      </c>
      <c r="E137" s="19">
        <v>0</v>
      </c>
      <c r="F137" s="19">
        <v>5</v>
      </c>
      <c r="G137" s="19"/>
      <c r="H137" s="19"/>
      <c r="I137" s="76"/>
    </row>
    <row r="138" spans="1:9" ht="29.25" customHeight="1" x14ac:dyDescent="0.25">
      <c r="A138" s="84"/>
      <c r="B138" s="1" t="s">
        <v>66</v>
      </c>
      <c r="C138" s="75"/>
      <c r="D138" s="19">
        <v>5</v>
      </c>
      <c r="E138" s="19">
        <v>0</v>
      </c>
      <c r="F138" s="19">
        <v>5</v>
      </c>
      <c r="G138" s="19"/>
      <c r="H138" s="19"/>
      <c r="I138" s="77"/>
    </row>
    <row r="139" spans="1:9" ht="30" x14ac:dyDescent="0.25">
      <c r="A139" s="84"/>
      <c r="B139" s="1" t="s">
        <v>67</v>
      </c>
      <c r="C139" s="75"/>
      <c r="D139" s="19">
        <v>5</v>
      </c>
      <c r="E139" s="19">
        <v>5</v>
      </c>
      <c r="F139" s="19">
        <v>0</v>
      </c>
      <c r="G139" s="19"/>
      <c r="H139" s="19"/>
      <c r="I139" s="77"/>
    </row>
    <row r="140" spans="1:9" ht="30" x14ac:dyDescent="0.25">
      <c r="A140" s="84"/>
      <c r="B140" s="1" t="s">
        <v>68</v>
      </c>
      <c r="C140" s="75"/>
      <c r="D140" s="19">
        <v>20</v>
      </c>
      <c r="E140" s="19">
        <v>10</v>
      </c>
      <c r="F140" s="19">
        <v>10</v>
      </c>
      <c r="G140" s="19"/>
      <c r="H140" s="19"/>
      <c r="I140" s="77"/>
    </row>
    <row r="141" spans="1:9" ht="30" x14ac:dyDescent="0.25">
      <c r="A141" s="84"/>
      <c r="B141" s="1" t="s">
        <v>69</v>
      </c>
      <c r="C141" s="75"/>
      <c r="D141" s="19">
        <v>5</v>
      </c>
      <c r="E141" s="19">
        <v>0</v>
      </c>
      <c r="F141" s="19">
        <v>5</v>
      </c>
      <c r="G141" s="19"/>
      <c r="H141" s="19"/>
      <c r="I141" s="77"/>
    </row>
    <row r="142" spans="1:9" ht="31.5" customHeight="1" x14ac:dyDescent="0.25">
      <c r="A142" s="84"/>
      <c r="B142" s="1" t="s">
        <v>70</v>
      </c>
      <c r="C142" s="75"/>
      <c r="D142" s="19">
        <v>5</v>
      </c>
      <c r="E142" s="19">
        <v>0</v>
      </c>
      <c r="F142" s="19">
        <v>5</v>
      </c>
      <c r="G142" s="19"/>
      <c r="H142" s="19"/>
      <c r="I142" s="77"/>
    </row>
    <row r="143" spans="1:9" ht="30" x14ac:dyDescent="0.25">
      <c r="A143" s="84"/>
      <c r="B143" s="1" t="s">
        <v>71</v>
      </c>
      <c r="C143" s="75"/>
      <c r="D143" s="19">
        <v>10</v>
      </c>
      <c r="E143" s="19">
        <v>0</v>
      </c>
      <c r="F143" s="19">
        <v>10</v>
      </c>
      <c r="G143" s="19"/>
      <c r="H143" s="19"/>
      <c r="I143" s="77"/>
    </row>
    <row r="144" spans="1:9" ht="30" x14ac:dyDescent="0.25">
      <c r="A144" s="84"/>
      <c r="B144" s="1" t="s">
        <v>72</v>
      </c>
      <c r="C144" s="75"/>
      <c r="D144" s="19">
        <v>10</v>
      </c>
      <c r="E144" s="19">
        <v>0</v>
      </c>
      <c r="F144" s="19">
        <v>10</v>
      </c>
      <c r="G144" s="19"/>
      <c r="H144" s="19"/>
      <c r="I144" s="77"/>
    </row>
    <row r="145" spans="1:9" ht="21.75" customHeight="1" x14ac:dyDescent="0.25">
      <c r="A145" s="84"/>
      <c r="B145" s="1" t="s">
        <v>73</v>
      </c>
      <c r="C145" s="75"/>
      <c r="D145" s="19">
        <v>20</v>
      </c>
      <c r="E145" s="19">
        <v>10</v>
      </c>
      <c r="F145" s="19">
        <v>10</v>
      </c>
      <c r="G145" s="19"/>
      <c r="H145" s="19"/>
      <c r="I145" s="77"/>
    </row>
    <row r="146" spans="1:9" ht="30" x14ac:dyDescent="0.25">
      <c r="A146" s="84"/>
      <c r="B146" s="1" t="s">
        <v>74</v>
      </c>
      <c r="C146" s="75"/>
      <c r="D146" s="19">
        <v>5</v>
      </c>
      <c r="E146" s="19">
        <v>0</v>
      </c>
      <c r="F146" s="19">
        <v>5</v>
      </c>
      <c r="G146" s="19"/>
      <c r="H146" s="19"/>
      <c r="I146" s="77"/>
    </row>
    <row r="147" spans="1:9" ht="45" x14ac:dyDescent="0.25">
      <c r="A147" s="84"/>
      <c r="B147" s="1" t="s">
        <v>75</v>
      </c>
      <c r="C147" s="75"/>
      <c r="D147" s="19">
        <v>5</v>
      </c>
      <c r="E147" s="19">
        <v>0</v>
      </c>
      <c r="F147" s="19">
        <v>5</v>
      </c>
      <c r="G147" s="19"/>
      <c r="H147" s="19"/>
      <c r="I147" s="77"/>
    </row>
    <row r="148" spans="1:9" ht="19.5" customHeight="1" x14ac:dyDescent="0.25">
      <c r="A148" s="84"/>
      <c r="B148" s="1" t="s">
        <v>76</v>
      </c>
      <c r="C148" s="75"/>
      <c r="D148" s="19">
        <v>5</v>
      </c>
      <c r="E148" s="19">
        <v>0</v>
      </c>
      <c r="F148" s="19">
        <v>5</v>
      </c>
      <c r="G148" s="19"/>
      <c r="H148" s="19"/>
      <c r="I148" s="77"/>
    </row>
    <row r="149" spans="1:9" ht="21.75" customHeight="1" x14ac:dyDescent="0.25">
      <c r="A149" s="84"/>
      <c r="B149" s="1" t="s">
        <v>77</v>
      </c>
      <c r="C149" s="75"/>
      <c r="D149" s="19">
        <v>5</v>
      </c>
      <c r="E149" s="19">
        <v>0</v>
      </c>
      <c r="F149" s="19">
        <v>5</v>
      </c>
      <c r="G149" s="19"/>
      <c r="H149" s="19"/>
      <c r="I149" s="77"/>
    </row>
    <row r="150" spans="1:9" ht="30" x14ac:dyDescent="0.25">
      <c r="A150" s="84"/>
      <c r="B150" s="1" t="s">
        <v>78</v>
      </c>
      <c r="C150" s="75"/>
      <c r="D150" s="19">
        <v>5</v>
      </c>
      <c r="E150" s="19">
        <v>5</v>
      </c>
      <c r="F150" s="19">
        <v>0</v>
      </c>
      <c r="G150" s="19"/>
      <c r="H150" s="19"/>
      <c r="I150" s="77"/>
    </row>
    <row r="151" spans="1:9" ht="45" x14ac:dyDescent="0.25">
      <c r="A151" s="84"/>
      <c r="B151" s="1" t="s">
        <v>79</v>
      </c>
      <c r="C151" s="75"/>
      <c r="D151" s="19">
        <v>5</v>
      </c>
      <c r="E151" s="19">
        <v>0</v>
      </c>
      <c r="F151" s="19">
        <v>5</v>
      </c>
      <c r="G151" s="19"/>
      <c r="H151" s="19"/>
      <c r="I151" s="77"/>
    </row>
    <row r="152" spans="1:9" ht="37.5" customHeight="1" x14ac:dyDescent="0.25">
      <c r="A152" s="84"/>
      <c r="B152" s="1" t="s">
        <v>80</v>
      </c>
      <c r="C152" s="75"/>
      <c r="D152" s="19">
        <v>5</v>
      </c>
      <c r="E152" s="19">
        <v>0</v>
      </c>
      <c r="F152" s="19">
        <v>5</v>
      </c>
      <c r="G152" s="19"/>
      <c r="H152" s="19"/>
      <c r="I152" s="77"/>
    </row>
    <row r="153" spans="1:9" ht="30" x14ac:dyDescent="0.25">
      <c r="A153" s="84"/>
      <c r="B153" s="1" t="s">
        <v>81</v>
      </c>
      <c r="C153" s="75"/>
      <c r="D153" s="127">
        <v>20</v>
      </c>
      <c r="E153" s="127">
        <v>10</v>
      </c>
      <c r="F153" s="127">
        <v>10</v>
      </c>
      <c r="G153" s="127"/>
      <c r="H153" s="127"/>
      <c r="I153" s="77"/>
    </row>
    <row r="154" spans="1:9" ht="30" x14ac:dyDescent="0.25">
      <c r="A154" s="84"/>
      <c r="B154" s="1" t="s">
        <v>82</v>
      </c>
      <c r="C154" s="75"/>
      <c r="D154" s="127"/>
      <c r="E154" s="127"/>
      <c r="F154" s="127"/>
      <c r="G154" s="127"/>
      <c r="H154" s="127"/>
      <c r="I154" s="77"/>
    </row>
    <row r="155" spans="1:9" ht="30" x14ac:dyDescent="0.25">
      <c r="A155" s="84"/>
      <c r="B155" s="1" t="s">
        <v>83</v>
      </c>
      <c r="C155" s="75"/>
      <c r="D155" s="127"/>
      <c r="E155" s="127"/>
      <c r="F155" s="127"/>
      <c r="G155" s="127"/>
      <c r="H155" s="127"/>
      <c r="I155" s="77"/>
    </row>
    <row r="156" spans="1:9" ht="45" x14ac:dyDescent="0.25">
      <c r="A156" s="84"/>
      <c r="B156" s="1" t="s">
        <v>84</v>
      </c>
      <c r="C156" s="75"/>
      <c r="D156" s="19">
        <v>5</v>
      </c>
      <c r="E156" s="19">
        <v>0</v>
      </c>
      <c r="F156" s="19">
        <v>5</v>
      </c>
      <c r="G156" s="19"/>
      <c r="H156" s="19"/>
      <c r="I156" s="77"/>
    </row>
    <row r="157" spans="1:9" ht="35.25" customHeight="1" x14ac:dyDescent="0.25">
      <c r="A157" s="84"/>
      <c r="B157" s="1" t="s">
        <v>85</v>
      </c>
      <c r="C157" s="75"/>
      <c r="D157" s="19">
        <v>5</v>
      </c>
      <c r="E157" s="19">
        <v>0</v>
      </c>
      <c r="F157" s="19">
        <v>5</v>
      </c>
      <c r="G157" s="19"/>
      <c r="H157" s="19"/>
      <c r="I157" s="77"/>
    </row>
    <row r="158" spans="1:9" ht="30" x14ac:dyDescent="0.25">
      <c r="A158" s="84"/>
      <c r="B158" s="1" t="s">
        <v>86</v>
      </c>
      <c r="C158" s="75"/>
      <c r="D158" s="19">
        <v>5</v>
      </c>
      <c r="E158" s="19">
        <v>5</v>
      </c>
      <c r="F158" s="19">
        <v>0</v>
      </c>
      <c r="G158" s="19"/>
      <c r="H158" s="19"/>
      <c r="I158" s="77"/>
    </row>
    <row r="159" spans="1:9" ht="43.5" customHeight="1" x14ac:dyDescent="0.25">
      <c r="A159" s="84"/>
      <c r="B159" s="1" t="s">
        <v>87</v>
      </c>
      <c r="C159" s="75"/>
      <c r="D159" s="19">
        <v>5</v>
      </c>
      <c r="E159" s="19">
        <v>0</v>
      </c>
      <c r="F159" s="19">
        <v>5</v>
      </c>
      <c r="G159" s="19"/>
      <c r="H159" s="19"/>
      <c r="I159" s="77"/>
    </row>
    <row r="160" spans="1:9" ht="30" x14ac:dyDescent="0.25">
      <c r="A160" s="84"/>
      <c r="B160" s="1" t="s">
        <v>88</v>
      </c>
      <c r="C160" s="75"/>
      <c r="D160" s="19">
        <v>5</v>
      </c>
      <c r="E160" s="19">
        <v>5</v>
      </c>
      <c r="F160" s="19">
        <v>0</v>
      </c>
      <c r="G160" s="19"/>
      <c r="H160" s="19"/>
      <c r="I160" s="77"/>
    </row>
    <row r="161" spans="1:9" ht="30" x14ac:dyDescent="0.25">
      <c r="A161" s="84"/>
      <c r="B161" s="1" t="s">
        <v>89</v>
      </c>
      <c r="C161" s="75"/>
      <c r="D161" s="19">
        <v>5</v>
      </c>
      <c r="E161" s="19">
        <v>0</v>
      </c>
      <c r="F161" s="19">
        <v>5</v>
      </c>
      <c r="G161" s="19"/>
      <c r="H161" s="19"/>
      <c r="I161" s="77"/>
    </row>
    <row r="162" spans="1:9" ht="19.5" customHeight="1" x14ac:dyDescent="0.25">
      <c r="A162" s="84"/>
      <c r="B162" s="1" t="s">
        <v>90</v>
      </c>
      <c r="C162" s="75"/>
      <c r="D162" s="19">
        <v>5</v>
      </c>
      <c r="E162" s="19">
        <v>0</v>
      </c>
      <c r="F162" s="19">
        <v>5</v>
      </c>
      <c r="G162" s="19"/>
      <c r="H162" s="19"/>
      <c r="I162" s="77"/>
    </row>
    <row r="163" spans="1:9" ht="32.25" customHeight="1" x14ac:dyDescent="0.25">
      <c r="A163" s="84"/>
      <c r="B163" s="1" t="s">
        <v>91</v>
      </c>
      <c r="C163" s="75"/>
      <c r="D163" s="19">
        <v>5</v>
      </c>
      <c r="E163" s="19">
        <v>0</v>
      </c>
      <c r="F163" s="19">
        <v>5</v>
      </c>
      <c r="G163" s="19"/>
      <c r="H163" s="19"/>
      <c r="I163" s="77"/>
    </row>
    <row r="164" spans="1:9" ht="45" x14ac:dyDescent="0.25">
      <c r="A164" s="84"/>
      <c r="B164" s="1" t="s">
        <v>92</v>
      </c>
      <c r="C164" s="75"/>
      <c r="D164" s="19">
        <v>5</v>
      </c>
      <c r="E164" s="19">
        <v>0</v>
      </c>
      <c r="F164" s="19">
        <v>5</v>
      </c>
      <c r="G164" s="19"/>
      <c r="H164" s="19"/>
      <c r="I164" s="77"/>
    </row>
    <row r="165" spans="1:9" x14ac:dyDescent="0.25">
      <c r="A165" s="84"/>
      <c r="B165" s="1" t="s">
        <v>93</v>
      </c>
      <c r="C165" s="75"/>
      <c r="D165" s="19">
        <v>5</v>
      </c>
      <c r="E165" s="19">
        <v>0</v>
      </c>
      <c r="F165" s="19">
        <v>5</v>
      </c>
      <c r="G165" s="19"/>
      <c r="H165" s="19"/>
      <c r="I165" s="77"/>
    </row>
    <row r="166" spans="1:9" x14ac:dyDescent="0.25">
      <c r="A166" s="84"/>
      <c r="B166" s="1" t="s">
        <v>94</v>
      </c>
      <c r="C166" s="75"/>
      <c r="D166" s="19">
        <v>5</v>
      </c>
      <c r="E166" s="19">
        <v>0</v>
      </c>
      <c r="F166" s="19">
        <v>5</v>
      </c>
      <c r="G166" s="19"/>
      <c r="H166" s="19"/>
      <c r="I166" s="77"/>
    </row>
    <row r="167" spans="1:9" x14ac:dyDescent="0.25">
      <c r="A167" s="84"/>
      <c r="B167" s="1" t="s">
        <v>95</v>
      </c>
      <c r="C167" s="75"/>
      <c r="D167" s="19">
        <v>5</v>
      </c>
      <c r="E167" s="19">
        <v>5</v>
      </c>
      <c r="F167" s="19">
        <v>0</v>
      </c>
      <c r="G167" s="19"/>
      <c r="H167" s="19"/>
      <c r="I167" s="77"/>
    </row>
    <row r="168" spans="1:9" ht="15.75" x14ac:dyDescent="0.25">
      <c r="A168" s="84"/>
      <c r="B168" s="79"/>
      <c r="C168" s="80"/>
      <c r="D168" s="6">
        <f>SUM(D137:D167)</f>
        <v>200</v>
      </c>
      <c r="E168" s="7">
        <f>SUM(E137:E167)</f>
        <v>55</v>
      </c>
      <c r="F168" s="7">
        <f>SUM(F137:F167)</f>
        <v>145</v>
      </c>
      <c r="G168" s="7"/>
      <c r="H168" s="7"/>
      <c r="I168" s="78"/>
    </row>
    <row r="169" spans="1:9" ht="18.75" x14ac:dyDescent="0.25">
      <c r="A169" s="109" t="s">
        <v>30</v>
      </c>
      <c r="B169" s="109"/>
      <c r="C169" s="98">
        <v>400</v>
      </c>
      <c r="D169" s="99"/>
      <c r="E169" s="99"/>
      <c r="F169" s="100"/>
      <c r="G169" s="110"/>
      <c r="H169" s="111"/>
      <c r="I169" s="112"/>
    </row>
    <row r="170" spans="1:9" ht="18.75" x14ac:dyDescent="0.25">
      <c r="A170" s="113"/>
      <c r="B170" s="114"/>
      <c r="C170" s="114"/>
      <c r="D170" s="114"/>
      <c r="E170" s="114"/>
      <c r="F170" s="114"/>
      <c r="G170" s="114"/>
      <c r="H170" s="114"/>
      <c r="I170" s="115"/>
    </row>
    <row r="171" spans="1:9" ht="57" customHeight="1" x14ac:dyDescent="0.25">
      <c r="A171" s="90" t="s">
        <v>25</v>
      </c>
      <c r="B171" s="90"/>
      <c r="C171" s="90" t="s">
        <v>51</v>
      </c>
      <c r="D171" s="90"/>
      <c r="E171" s="90"/>
      <c r="F171" s="90"/>
      <c r="G171" s="90"/>
      <c r="H171" s="90"/>
      <c r="I171" s="90"/>
    </row>
    <row r="172" spans="1:9" ht="29.25" customHeight="1" x14ac:dyDescent="0.25">
      <c r="A172" s="104" t="s">
        <v>26</v>
      </c>
      <c r="B172" s="104" t="s">
        <v>27</v>
      </c>
      <c r="C172" s="105" t="s">
        <v>34</v>
      </c>
      <c r="D172" s="120" t="s">
        <v>2</v>
      </c>
      <c r="E172" s="108" t="s">
        <v>0</v>
      </c>
      <c r="F172" s="108"/>
      <c r="G172" s="106" t="s">
        <v>43</v>
      </c>
      <c r="H172" s="106"/>
      <c r="I172" s="107" t="s">
        <v>44</v>
      </c>
    </row>
    <row r="173" spans="1:9" ht="36" customHeight="1" x14ac:dyDescent="0.25">
      <c r="A173" s="104"/>
      <c r="B173" s="104"/>
      <c r="C173" s="105"/>
      <c r="D173" s="120"/>
      <c r="E173" s="18" t="s">
        <v>29</v>
      </c>
      <c r="F173" s="18" t="s">
        <v>31</v>
      </c>
      <c r="G173" s="18" t="s">
        <v>29</v>
      </c>
      <c r="H173" s="17" t="s">
        <v>3</v>
      </c>
      <c r="I173" s="107"/>
    </row>
    <row r="174" spans="1:9" ht="24" customHeight="1" x14ac:dyDescent="0.25">
      <c r="A174" s="101" t="s">
        <v>49</v>
      </c>
      <c r="B174" s="102"/>
      <c r="C174" s="102"/>
      <c r="D174" s="102"/>
      <c r="E174" s="102"/>
      <c r="F174" s="102"/>
      <c r="G174" s="102"/>
      <c r="H174" s="102"/>
      <c r="I174" s="103"/>
    </row>
    <row r="175" spans="1:9" ht="15.75" customHeight="1" x14ac:dyDescent="0.25">
      <c r="A175" s="81" t="s">
        <v>96</v>
      </c>
      <c r="B175" s="82"/>
      <c r="C175" s="82"/>
      <c r="D175" s="82"/>
      <c r="E175" s="82"/>
      <c r="F175" s="82"/>
      <c r="G175" s="82"/>
      <c r="H175" s="82"/>
      <c r="I175" s="83"/>
    </row>
    <row r="176" spans="1:9" ht="30" x14ac:dyDescent="0.25">
      <c r="A176" s="84" t="s">
        <v>46</v>
      </c>
      <c r="B176" s="1" t="s">
        <v>8</v>
      </c>
      <c r="C176" s="75">
        <v>50</v>
      </c>
      <c r="D176" s="15">
        <v>5</v>
      </c>
      <c r="E176" s="15">
        <v>1</v>
      </c>
      <c r="F176" s="15">
        <v>4</v>
      </c>
      <c r="G176" s="11"/>
      <c r="H176" s="11"/>
      <c r="I176" s="76"/>
    </row>
    <row r="177" spans="1:9" ht="30" x14ac:dyDescent="0.25">
      <c r="A177" s="84"/>
      <c r="B177" s="1" t="s">
        <v>9</v>
      </c>
      <c r="C177" s="75"/>
      <c r="D177" s="15">
        <v>5</v>
      </c>
      <c r="E177" s="15">
        <v>2</v>
      </c>
      <c r="F177" s="15">
        <v>3</v>
      </c>
      <c r="G177" s="11"/>
      <c r="H177" s="11"/>
      <c r="I177" s="77"/>
    </row>
    <row r="178" spans="1:9" ht="45" x14ac:dyDescent="0.25">
      <c r="A178" s="84"/>
      <c r="B178" s="1" t="s">
        <v>10</v>
      </c>
      <c r="C178" s="75"/>
      <c r="D178" s="15">
        <v>10</v>
      </c>
      <c r="E178" s="15">
        <v>5</v>
      </c>
      <c r="F178" s="15">
        <v>5</v>
      </c>
      <c r="G178" s="11"/>
      <c r="H178" s="11"/>
      <c r="I178" s="77"/>
    </row>
    <row r="179" spans="1:9" ht="18.75" customHeight="1" x14ac:dyDescent="0.25">
      <c r="A179" s="84"/>
      <c r="B179" s="1" t="s">
        <v>11</v>
      </c>
      <c r="C179" s="75"/>
      <c r="D179" s="15">
        <v>5</v>
      </c>
      <c r="E179" s="15">
        <v>2</v>
      </c>
      <c r="F179" s="15">
        <v>3</v>
      </c>
      <c r="G179" s="11"/>
      <c r="H179" s="11"/>
      <c r="I179" s="77"/>
    </row>
    <row r="180" spans="1:9" ht="30" x14ac:dyDescent="0.25">
      <c r="A180" s="84"/>
      <c r="B180" s="1" t="s">
        <v>12</v>
      </c>
      <c r="C180" s="75"/>
      <c r="D180" s="15">
        <v>5</v>
      </c>
      <c r="E180" s="15">
        <v>2</v>
      </c>
      <c r="F180" s="15">
        <v>3</v>
      </c>
      <c r="G180" s="11"/>
      <c r="H180" s="11"/>
      <c r="I180" s="77"/>
    </row>
    <row r="181" spans="1:9" ht="30" x14ac:dyDescent="0.25">
      <c r="A181" s="84"/>
      <c r="B181" s="1" t="s">
        <v>13</v>
      </c>
      <c r="C181" s="75"/>
      <c r="D181" s="15">
        <v>5</v>
      </c>
      <c r="E181" s="15">
        <v>3</v>
      </c>
      <c r="F181" s="15">
        <v>2</v>
      </c>
      <c r="G181" s="11"/>
      <c r="H181" s="11"/>
      <c r="I181" s="77"/>
    </row>
    <row r="182" spans="1:9" ht="30" x14ac:dyDescent="0.25">
      <c r="A182" s="84"/>
      <c r="B182" s="1" t="s">
        <v>14</v>
      </c>
      <c r="C182" s="75"/>
      <c r="D182" s="15">
        <v>10</v>
      </c>
      <c r="E182" s="15">
        <v>5</v>
      </c>
      <c r="F182" s="15">
        <v>5</v>
      </c>
      <c r="G182" s="11"/>
      <c r="H182" s="11"/>
      <c r="I182" s="77"/>
    </row>
    <row r="183" spans="1:9" ht="30" x14ac:dyDescent="0.25">
      <c r="A183" s="84"/>
      <c r="B183" s="1" t="s">
        <v>15</v>
      </c>
      <c r="C183" s="75"/>
      <c r="D183" s="15">
        <v>5</v>
      </c>
      <c r="E183" s="15">
        <v>2</v>
      </c>
      <c r="F183" s="15">
        <v>3</v>
      </c>
      <c r="G183" s="11"/>
      <c r="H183" s="11"/>
      <c r="I183" s="77"/>
    </row>
    <row r="184" spans="1:9" ht="20.25" customHeight="1" x14ac:dyDescent="0.25">
      <c r="A184" s="84"/>
      <c r="B184" s="79"/>
      <c r="C184" s="80"/>
      <c r="D184" s="6">
        <f>SUM(D176:D183)</f>
        <v>50</v>
      </c>
      <c r="E184" s="7">
        <f>SUM(E176:E183)</f>
        <v>22</v>
      </c>
      <c r="F184" s="7">
        <f>SUM(F176:F183)</f>
        <v>28</v>
      </c>
      <c r="G184" s="4"/>
      <c r="H184" s="4"/>
      <c r="I184" s="78"/>
    </row>
    <row r="185" spans="1:9" ht="15.75" x14ac:dyDescent="0.25">
      <c r="A185" s="89" t="s">
        <v>50</v>
      </c>
      <c r="B185" s="89"/>
      <c r="C185" s="16">
        <v>50</v>
      </c>
      <c r="D185" s="6"/>
      <c r="E185" s="6"/>
      <c r="F185" s="6"/>
      <c r="G185" s="4"/>
      <c r="H185" s="4"/>
      <c r="I185" s="4"/>
    </row>
    <row r="186" spans="1:9" ht="15.75" customHeight="1" x14ac:dyDescent="0.25">
      <c r="A186" s="81" t="s">
        <v>97</v>
      </c>
      <c r="B186" s="82"/>
      <c r="C186" s="82"/>
      <c r="D186" s="82"/>
      <c r="E186" s="82"/>
      <c r="F186" s="82"/>
      <c r="G186" s="82"/>
      <c r="H186" s="82"/>
      <c r="I186" s="83"/>
    </row>
    <row r="187" spans="1:9" ht="23.25" customHeight="1" x14ac:dyDescent="0.25">
      <c r="A187" s="96" t="s">
        <v>60</v>
      </c>
      <c r="B187" s="1" t="s">
        <v>61</v>
      </c>
      <c r="C187" s="91">
        <v>25</v>
      </c>
      <c r="D187" s="13">
        <v>5</v>
      </c>
      <c r="E187" s="13">
        <v>5</v>
      </c>
      <c r="F187" s="13">
        <v>0</v>
      </c>
      <c r="G187" s="11"/>
      <c r="H187" s="11"/>
      <c r="I187" s="76"/>
    </row>
    <row r="188" spans="1:9" ht="15" customHeight="1" x14ac:dyDescent="0.25">
      <c r="A188" s="97"/>
      <c r="B188" s="1" t="s">
        <v>62</v>
      </c>
      <c r="C188" s="91"/>
      <c r="D188" s="13">
        <v>5</v>
      </c>
      <c r="E188" s="13">
        <v>3</v>
      </c>
      <c r="F188" s="13">
        <v>2</v>
      </c>
      <c r="G188" s="11"/>
      <c r="H188" s="11"/>
      <c r="I188" s="77"/>
    </row>
    <row r="189" spans="1:9" ht="30" x14ac:dyDescent="0.25">
      <c r="A189" s="97"/>
      <c r="B189" s="1" t="s">
        <v>63</v>
      </c>
      <c r="C189" s="91"/>
      <c r="D189" s="13">
        <v>10</v>
      </c>
      <c r="E189" s="13">
        <v>5</v>
      </c>
      <c r="F189" s="13">
        <v>5</v>
      </c>
      <c r="G189" s="11"/>
      <c r="H189" s="11"/>
      <c r="I189" s="77"/>
    </row>
    <row r="190" spans="1:9" ht="30" x14ac:dyDescent="0.25">
      <c r="A190" s="97"/>
      <c r="B190" s="44" t="s">
        <v>64</v>
      </c>
      <c r="C190" s="91"/>
      <c r="D190" s="13">
        <v>5</v>
      </c>
      <c r="E190" s="13">
        <v>5</v>
      </c>
      <c r="F190" s="13">
        <v>0</v>
      </c>
      <c r="G190" s="11"/>
      <c r="H190" s="11"/>
      <c r="I190" s="77"/>
    </row>
    <row r="191" spans="1:9" x14ac:dyDescent="0.25">
      <c r="A191" s="40"/>
      <c r="B191" s="56"/>
      <c r="C191" s="57"/>
      <c r="D191" s="41">
        <v>25</v>
      </c>
      <c r="E191" s="41">
        <v>18</v>
      </c>
      <c r="F191" s="41">
        <v>7</v>
      </c>
      <c r="G191" s="51"/>
      <c r="H191" s="51"/>
      <c r="I191" s="77"/>
    </row>
    <row r="192" spans="1:9" ht="25.5" customHeight="1" x14ac:dyDescent="0.25">
      <c r="A192" s="117" t="s">
        <v>270</v>
      </c>
      <c r="B192" s="1" t="s">
        <v>271</v>
      </c>
      <c r="C192" s="86">
        <v>25</v>
      </c>
      <c r="D192" s="13">
        <v>5</v>
      </c>
      <c r="E192" s="13">
        <v>0</v>
      </c>
      <c r="F192" s="13">
        <v>5</v>
      </c>
      <c r="G192" s="11"/>
      <c r="H192" s="11"/>
      <c r="I192" s="77"/>
    </row>
    <row r="193" spans="1:9" x14ac:dyDescent="0.25">
      <c r="A193" s="117"/>
      <c r="B193" s="1" t="s">
        <v>272</v>
      </c>
      <c r="C193" s="87"/>
      <c r="D193" s="13">
        <v>5</v>
      </c>
      <c r="E193" s="13">
        <v>0</v>
      </c>
      <c r="F193" s="13">
        <v>5</v>
      </c>
      <c r="G193" s="11"/>
      <c r="H193" s="11"/>
      <c r="I193" s="77"/>
    </row>
    <row r="194" spans="1:9" x14ac:dyDescent="0.25">
      <c r="A194" s="117"/>
      <c r="B194" s="1" t="s">
        <v>273</v>
      </c>
      <c r="C194" s="87"/>
      <c r="D194" s="13">
        <v>5</v>
      </c>
      <c r="E194" s="13">
        <v>2</v>
      </c>
      <c r="F194" s="13">
        <v>3</v>
      </c>
      <c r="G194" s="11"/>
      <c r="H194" s="11"/>
      <c r="I194" s="77"/>
    </row>
    <row r="195" spans="1:9" x14ac:dyDescent="0.25">
      <c r="A195" s="117"/>
      <c r="B195" s="1" t="s">
        <v>274</v>
      </c>
      <c r="C195" s="87"/>
      <c r="D195" s="13">
        <v>5</v>
      </c>
      <c r="E195" s="13">
        <v>2</v>
      </c>
      <c r="F195" s="13">
        <v>3</v>
      </c>
      <c r="G195" s="11"/>
      <c r="H195" s="11"/>
      <c r="I195" s="77"/>
    </row>
    <row r="196" spans="1:9" ht="30" x14ac:dyDescent="0.25">
      <c r="A196" s="117"/>
      <c r="B196" s="1" t="s">
        <v>275</v>
      </c>
      <c r="C196" s="88"/>
      <c r="D196" s="13">
        <v>5</v>
      </c>
      <c r="E196" s="13">
        <v>3</v>
      </c>
      <c r="F196" s="13">
        <v>2</v>
      </c>
      <c r="G196" s="11"/>
      <c r="H196" s="11"/>
      <c r="I196" s="77"/>
    </row>
    <row r="197" spans="1:9" ht="15.75" x14ac:dyDescent="0.25">
      <c r="A197" s="27"/>
      <c r="B197" s="128"/>
      <c r="C197" s="80"/>
      <c r="D197" s="5">
        <v>25</v>
      </c>
      <c r="E197" s="4">
        <v>7</v>
      </c>
      <c r="F197" s="4">
        <v>18</v>
      </c>
      <c r="G197" s="4"/>
      <c r="H197" s="4"/>
      <c r="I197" s="78"/>
    </row>
    <row r="198" spans="1:9" ht="15.75" x14ac:dyDescent="0.25">
      <c r="A198" s="89" t="s">
        <v>101</v>
      </c>
      <c r="B198" s="89"/>
      <c r="C198" s="16">
        <v>50</v>
      </c>
      <c r="D198" s="6"/>
      <c r="E198" s="6"/>
      <c r="F198" s="6"/>
      <c r="G198" s="4"/>
      <c r="H198" s="4"/>
      <c r="I198" s="4"/>
    </row>
    <row r="199" spans="1:9" ht="24" customHeight="1" x14ac:dyDescent="0.25">
      <c r="A199" s="101" t="s">
        <v>47</v>
      </c>
      <c r="B199" s="102"/>
      <c r="C199" s="102"/>
      <c r="D199" s="102"/>
      <c r="E199" s="102"/>
      <c r="F199" s="102"/>
      <c r="G199" s="102"/>
      <c r="H199" s="102"/>
      <c r="I199" s="103"/>
    </row>
    <row r="200" spans="1:9" ht="20.25" customHeight="1" x14ac:dyDescent="0.25">
      <c r="A200" s="81" t="s">
        <v>284</v>
      </c>
      <c r="B200" s="82"/>
      <c r="C200" s="82"/>
      <c r="D200" s="82"/>
      <c r="E200" s="82"/>
      <c r="F200" s="82"/>
      <c r="G200" s="82"/>
      <c r="H200" s="82"/>
      <c r="I200" s="83"/>
    </row>
    <row r="201" spans="1:9" x14ac:dyDescent="0.25">
      <c r="A201" s="84" t="s">
        <v>260</v>
      </c>
      <c r="B201" s="1" t="s">
        <v>261</v>
      </c>
      <c r="C201" s="75">
        <v>50</v>
      </c>
      <c r="D201" s="52">
        <v>3</v>
      </c>
      <c r="E201" s="52">
        <v>0</v>
      </c>
      <c r="F201" s="52">
        <v>3</v>
      </c>
      <c r="G201" s="11"/>
      <c r="H201" s="11"/>
      <c r="I201" s="76"/>
    </row>
    <row r="202" spans="1:9" x14ac:dyDescent="0.25">
      <c r="A202" s="84"/>
      <c r="B202" s="1" t="s">
        <v>262</v>
      </c>
      <c r="C202" s="75"/>
      <c r="D202" s="52">
        <v>3</v>
      </c>
      <c r="E202" s="52">
        <v>0</v>
      </c>
      <c r="F202" s="52">
        <v>3</v>
      </c>
      <c r="G202" s="11"/>
      <c r="H202" s="11"/>
      <c r="I202" s="77"/>
    </row>
    <row r="203" spans="1:9" ht="17.25" customHeight="1" x14ac:dyDescent="0.25">
      <c r="A203" s="84"/>
      <c r="B203" s="1" t="s">
        <v>263</v>
      </c>
      <c r="C203" s="75"/>
      <c r="D203" s="52">
        <v>3</v>
      </c>
      <c r="E203" s="52">
        <v>0</v>
      </c>
      <c r="F203" s="52">
        <v>3</v>
      </c>
      <c r="G203" s="11"/>
      <c r="H203" s="11"/>
      <c r="I203" s="77"/>
    </row>
    <row r="204" spans="1:9" x14ac:dyDescent="0.25">
      <c r="A204" s="84"/>
      <c r="B204" s="1" t="s">
        <v>264</v>
      </c>
      <c r="C204" s="75"/>
      <c r="D204" s="52">
        <v>3</v>
      </c>
      <c r="E204" s="52">
        <v>0</v>
      </c>
      <c r="F204" s="52">
        <v>3</v>
      </c>
      <c r="G204" s="11"/>
      <c r="H204" s="11"/>
      <c r="I204" s="77"/>
    </row>
    <row r="205" spans="1:9" x14ac:dyDescent="0.25">
      <c r="A205" s="84"/>
      <c r="B205" s="1" t="s">
        <v>265</v>
      </c>
      <c r="C205" s="75"/>
      <c r="D205" s="52">
        <v>6</v>
      </c>
      <c r="E205" s="52">
        <v>6</v>
      </c>
      <c r="F205" s="52">
        <v>0</v>
      </c>
      <c r="G205" s="11"/>
      <c r="H205" s="11"/>
      <c r="I205" s="77"/>
    </row>
    <row r="206" spans="1:9" x14ac:dyDescent="0.25">
      <c r="A206" s="84"/>
      <c r="B206" s="1" t="s">
        <v>266</v>
      </c>
      <c r="C206" s="75"/>
      <c r="D206" s="52">
        <v>6</v>
      </c>
      <c r="E206" s="52">
        <v>6</v>
      </c>
      <c r="F206" s="52">
        <v>0</v>
      </c>
      <c r="G206" s="11"/>
      <c r="H206" s="11"/>
      <c r="I206" s="77"/>
    </row>
    <row r="207" spans="1:9" ht="30" x14ac:dyDescent="0.25">
      <c r="A207" s="84"/>
      <c r="B207" s="1" t="s">
        <v>267</v>
      </c>
      <c r="C207" s="75"/>
      <c r="D207" s="52">
        <v>16</v>
      </c>
      <c r="E207" s="52">
        <v>8</v>
      </c>
      <c r="F207" s="52">
        <v>8</v>
      </c>
      <c r="G207" s="11"/>
      <c r="H207" s="11"/>
      <c r="I207" s="77"/>
    </row>
    <row r="208" spans="1:9" x14ac:dyDescent="0.25">
      <c r="A208" s="84"/>
      <c r="B208" s="1" t="s">
        <v>268</v>
      </c>
      <c r="C208" s="75"/>
      <c r="D208" s="52">
        <v>10</v>
      </c>
      <c r="E208" s="52">
        <v>4</v>
      </c>
      <c r="F208" s="52">
        <v>6</v>
      </c>
      <c r="G208" s="11"/>
      <c r="H208" s="11"/>
      <c r="I208" s="77"/>
    </row>
    <row r="209" spans="1:9" ht="15.75" x14ac:dyDescent="0.25">
      <c r="A209" s="84"/>
      <c r="B209" s="79"/>
      <c r="C209" s="80"/>
      <c r="D209" s="54">
        <f>SUM(D201:D208)</f>
        <v>50</v>
      </c>
      <c r="E209" s="55">
        <f>SUM(E201:E208)</f>
        <v>24</v>
      </c>
      <c r="F209" s="55">
        <f>SUM(F201:F208)</f>
        <v>26</v>
      </c>
      <c r="G209" s="53"/>
      <c r="H209" s="53"/>
      <c r="I209" s="78"/>
    </row>
    <row r="210" spans="1:9" ht="18.75" customHeight="1" x14ac:dyDescent="0.25">
      <c r="A210" s="81" t="s">
        <v>285</v>
      </c>
      <c r="B210" s="82"/>
      <c r="C210" s="82"/>
      <c r="D210" s="82"/>
      <c r="E210" s="82"/>
      <c r="F210" s="82"/>
      <c r="G210" s="82"/>
      <c r="H210" s="82"/>
      <c r="I210" s="83"/>
    </row>
    <row r="211" spans="1:9" ht="30" x14ac:dyDescent="0.25">
      <c r="A211" s="84" t="s">
        <v>48</v>
      </c>
      <c r="B211" s="1" t="s">
        <v>16</v>
      </c>
      <c r="C211" s="75">
        <v>50</v>
      </c>
      <c r="D211" s="52">
        <v>6</v>
      </c>
      <c r="E211" s="52">
        <v>2</v>
      </c>
      <c r="F211" s="52">
        <v>4</v>
      </c>
      <c r="G211" s="11"/>
      <c r="H211" s="11"/>
      <c r="I211" s="76"/>
    </row>
    <row r="212" spans="1:9" ht="30" x14ac:dyDescent="0.25">
      <c r="A212" s="84"/>
      <c r="B212" s="1" t="s">
        <v>17</v>
      </c>
      <c r="C212" s="75"/>
      <c r="D212" s="52">
        <v>4</v>
      </c>
      <c r="E212" s="52">
        <v>0</v>
      </c>
      <c r="F212" s="52">
        <v>4</v>
      </c>
      <c r="G212" s="11"/>
      <c r="H212" s="11"/>
      <c r="I212" s="77"/>
    </row>
    <row r="213" spans="1:9" ht="29.25" customHeight="1" x14ac:dyDescent="0.25">
      <c r="A213" s="84"/>
      <c r="B213" s="1" t="s">
        <v>18</v>
      </c>
      <c r="C213" s="75"/>
      <c r="D213" s="52">
        <v>4</v>
      </c>
      <c r="E213" s="52">
        <v>3</v>
      </c>
      <c r="F213" s="52">
        <v>1</v>
      </c>
      <c r="G213" s="11"/>
      <c r="H213" s="11"/>
      <c r="I213" s="77"/>
    </row>
    <row r="214" spans="1:9" ht="22.5" customHeight="1" x14ac:dyDescent="0.25">
      <c r="A214" s="84"/>
      <c r="B214" s="1" t="s">
        <v>19</v>
      </c>
      <c r="C214" s="75"/>
      <c r="D214" s="52">
        <v>6</v>
      </c>
      <c r="E214" s="52">
        <v>4</v>
      </c>
      <c r="F214" s="52">
        <v>2</v>
      </c>
      <c r="G214" s="11"/>
      <c r="H214" s="11"/>
      <c r="I214" s="77"/>
    </row>
    <row r="215" spans="1:9" ht="30" x14ac:dyDescent="0.25">
      <c r="A215" s="84"/>
      <c r="B215" s="1" t="s">
        <v>20</v>
      </c>
      <c r="C215" s="75"/>
      <c r="D215" s="52">
        <v>6</v>
      </c>
      <c r="E215" s="52">
        <v>4</v>
      </c>
      <c r="F215" s="52">
        <v>2</v>
      </c>
      <c r="G215" s="11"/>
      <c r="H215" s="11"/>
      <c r="I215" s="77"/>
    </row>
    <row r="216" spans="1:9" ht="45" x14ac:dyDescent="0.25">
      <c r="A216" s="84"/>
      <c r="B216" s="1" t="s">
        <v>21</v>
      </c>
      <c r="C216" s="75"/>
      <c r="D216" s="52">
        <v>6</v>
      </c>
      <c r="E216" s="52">
        <v>4</v>
      </c>
      <c r="F216" s="52">
        <v>2</v>
      </c>
      <c r="G216" s="11"/>
      <c r="H216" s="11"/>
      <c r="I216" s="77"/>
    </row>
    <row r="217" spans="1:9" ht="30" x14ac:dyDescent="0.25">
      <c r="A217" s="84"/>
      <c r="B217" s="1" t="s">
        <v>22</v>
      </c>
      <c r="C217" s="75"/>
      <c r="D217" s="52">
        <v>6</v>
      </c>
      <c r="E217" s="52">
        <v>2</v>
      </c>
      <c r="F217" s="52">
        <v>4</v>
      </c>
      <c r="G217" s="11"/>
      <c r="H217" s="11"/>
      <c r="I217" s="77"/>
    </row>
    <row r="218" spans="1:9" ht="27" customHeight="1" x14ac:dyDescent="0.25">
      <c r="A218" s="84"/>
      <c r="B218" s="1" t="s">
        <v>23</v>
      </c>
      <c r="C218" s="75"/>
      <c r="D218" s="52">
        <v>6</v>
      </c>
      <c r="E218" s="52">
        <v>4</v>
      </c>
      <c r="F218" s="52">
        <v>2</v>
      </c>
      <c r="G218" s="11"/>
      <c r="H218" s="11"/>
      <c r="I218" s="77"/>
    </row>
    <row r="219" spans="1:9" ht="20.25" customHeight="1" x14ac:dyDescent="0.25">
      <c r="A219" s="84"/>
      <c r="B219" s="1" t="s">
        <v>24</v>
      </c>
      <c r="C219" s="75"/>
      <c r="D219" s="52">
        <v>6</v>
      </c>
      <c r="E219" s="52">
        <v>2</v>
      </c>
      <c r="F219" s="52">
        <v>4</v>
      </c>
      <c r="G219" s="11"/>
      <c r="H219" s="11"/>
      <c r="I219" s="77"/>
    </row>
    <row r="220" spans="1:9" ht="20.25" customHeight="1" x14ac:dyDescent="0.25">
      <c r="A220" s="84"/>
      <c r="B220" s="79"/>
      <c r="C220" s="80"/>
      <c r="D220" s="54">
        <f>SUM(D211:D219)</f>
        <v>50</v>
      </c>
      <c r="E220" s="55">
        <f>SUM(E211:E219)</f>
        <v>25</v>
      </c>
      <c r="F220" s="55">
        <f>SUM(F211:F219)</f>
        <v>25</v>
      </c>
      <c r="G220" s="53"/>
      <c r="H220" s="53"/>
      <c r="I220" s="78"/>
    </row>
    <row r="221" spans="1:9" ht="20.25" customHeight="1" x14ac:dyDescent="0.25">
      <c r="A221" s="81" t="s">
        <v>283</v>
      </c>
      <c r="B221" s="82"/>
      <c r="C221" s="82"/>
      <c r="D221" s="82"/>
      <c r="E221" s="82"/>
      <c r="F221" s="82"/>
      <c r="G221" s="82"/>
      <c r="H221" s="82"/>
      <c r="I221" s="83"/>
    </row>
    <row r="222" spans="1:9" ht="45" x14ac:dyDescent="0.25">
      <c r="A222" s="84" t="s">
        <v>106</v>
      </c>
      <c r="B222" s="1" t="s">
        <v>107</v>
      </c>
      <c r="C222" s="75">
        <v>50</v>
      </c>
      <c r="D222" s="52">
        <v>6</v>
      </c>
      <c r="E222" s="52">
        <v>2</v>
      </c>
      <c r="F222" s="52">
        <v>4</v>
      </c>
      <c r="G222" s="11"/>
      <c r="H222" s="11"/>
      <c r="I222" s="76"/>
    </row>
    <row r="223" spans="1:9" ht="45" x14ac:dyDescent="0.25">
      <c r="A223" s="84"/>
      <c r="B223" s="1" t="s">
        <v>108</v>
      </c>
      <c r="C223" s="75"/>
      <c r="D223" s="52">
        <v>8</v>
      </c>
      <c r="E223" s="52">
        <v>4</v>
      </c>
      <c r="F223" s="52">
        <v>4</v>
      </c>
      <c r="G223" s="11"/>
      <c r="H223" s="11"/>
      <c r="I223" s="77"/>
    </row>
    <row r="224" spans="1:9" ht="30" x14ac:dyDescent="0.25">
      <c r="A224" s="84"/>
      <c r="B224" s="1" t="s">
        <v>109</v>
      </c>
      <c r="C224" s="75"/>
      <c r="D224" s="52">
        <v>4</v>
      </c>
      <c r="E224" s="52">
        <v>0</v>
      </c>
      <c r="F224" s="52">
        <v>4</v>
      </c>
      <c r="G224" s="11"/>
      <c r="H224" s="11"/>
      <c r="I224" s="77"/>
    </row>
    <row r="225" spans="1:9" ht="30.75" customHeight="1" x14ac:dyDescent="0.25">
      <c r="A225" s="84"/>
      <c r="B225" s="1" t="s">
        <v>110</v>
      </c>
      <c r="C225" s="75"/>
      <c r="D225" s="52">
        <v>8</v>
      </c>
      <c r="E225" s="52">
        <v>4</v>
      </c>
      <c r="F225" s="52">
        <v>4</v>
      </c>
      <c r="G225" s="11"/>
      <c r="H225" s="11"/>
      <c r="I225" s="77"/>
    </row>
    <row r="226" spans="1:9" ht="30" x14ac:dyDescent="0.25">
      <c r="A226" s="84"/>
      <c r="B226" s="1" t="s">
        <v>111</v>
      </c>
      <c r="C226" s="75"/>
      <c r="D226" s="52">
        <v>4</v>
      </c>
      <c r="E226" s="52">
        <v>2</v>
      </c>
      <c r="F226" s="52">
        <v>2</v>
      </c>
      <c r="G226" s="11"/>
      <c r="H226" s="11"/>
      <c r="I226" s="77"/>
    </row>
    <row r="227" spans="1:9" ht="30" x14ac:dyDescent="0.25">
      <c r="A227" s="84"/>
      <c r="B227" s="1" t="s">
        <v>112</v>
      </c>
      <c r="C227" s="75"/>
      <c r="D227" s="52">
        <v>4</v>
      </c>
      <c r="E227" s="52">
        <v>4</v>
      </c>
      <c r="F227" s="52">
        <v>0</v>
      </c>
      <c r="G227" s="11"/>
      <c r="H227" s="11"/>
      <c r="I227" s="77"/>
    </row>
    <row r="228" spans="1:9" ht="30" x14ac:dyDescent="0.25">
      <c r="A228" s="84"/>
      <c r="B228" s="1" t="s">
        <v>113</v>
      </c>
      <c r="C228" s="75"/>
      <c r="D228" s="52">
        <v>4</v>
      </c>
      <c r="E228" s="52">
        <v>4</v>
      </c>
      <c r="F228" s="52">
        <v>0</v>
      </c>
      <c r="G228" s="11"/>
      <c r="H228" s="11"/>
      <c r="I228" s="77"/>
    </row>
    <row r="229" spans="1:9" ht="30" x14ac:dyDescent="0.25">
      <c r="A229" s="84"/>
      <c r="B229" s="1" t="s">
        <v>114</v>
      </c>
      <c r="C229" s="75"/>
      <c r="D229" s="52">
        <v>4</v>
      </c>
      <c r="E229" s="52">
        <v>4</v>
      </c>
      <c r="F229" s="52">
        <v>0</v>
      </c>
      <c r="G229" s="11"/>
      <c r="H229" s="11"/>
      <c r="I229" s="77"/>
    </row>
    <row r="230" spans="1:9" ht="30" x14ac:dyDescent="0.25">
      <c r="A230" s="84"/>
      <c r="B230" s="1" t="s">
        <v>115</v>
      </c>
      <c r="C230" s="75"/>
      <c r="D230" s="52">
        <v>4</v>
      </c>
      <c r="E230" s="52">
        <v>4</v>
      </c>
      <c r="F230" s="52">
        <v>0</v>
      </c>
      <c r="G230" s="11"/>
      <c r="H230" s="11"/>
      <c r="I230" s="77"/>
    </row>
    <row r="231" spans="1:9" ht="45" x14ac:dyDescent="0.25">
      <c r="A231" s="84"/>
      <c r="B231" s="1" t="s">
        <v>116</v>
      </c>
      <c r="C231" s="75"/>
      <c r="D231" s="52">
        <v>4</v>
      </c>
      <c r="E231" s="52">
        <v>4</v>
      </c>
      <c r="F231" s="52">
        <v>0</v>
      </c>
      <c r="G231" s="11"/>
      <c r="H231" s="11"/>
      <c r="I231" s="77"/>
    </row>
    <row r="232" spans="1:9" ht="15.75" x14ac:dyDescent="0.25">
      <c r="A232" s="84"/>
      <c r="B232" s="79"/>
      <c r="C232" s="80"/>
      <c r="D232" s="54">
        <f>SUM(D222:D231)</f>
        <v>50</v>
      </c>
      <c r="E232" s="55">
        <f>SUM(E222:E231)</f>
        <v>32</v>
      </c>
      <c r="F232" s="55">
        <f>SUM(F222:F231)</f>
        <v>18</v>
      </c>
      <c r="G232" s="53"/>
      <c r="H232" s="53"/>
      <c r="I232" s="78"/>
    </row>
    <row r="233" spans="1:9" ht="20.25" customHeight="1" x14ac:dyDescent="0.25">
      <c r="A233" s="81" t="s">
        <v>133</v>
      </c>
      <c r="B233" s="82"/>
      <c r="C233" s="82"/>
      <c r="D233" s="82"/>
      <c r="E233" s="82"/>
      <c r="F233" s="82"/>
      <c r="G233" s="82"/>
      <c r="H233" s="82"/>
      <c r="I233" s="83"/>
    </row>
    <row r="234" spans="1:9" x14ac:dyDescent="0.25">
      <c r="A234" s="84" t="s">
        <v>134</v>
      </c>
      <c r="B234" s="28" t="s">
        <v>135</v>
      </c>
      <c r="C234" s="75">
        <v>50</v>
      </c>
      <c r="D234" s="52">
        <v>6</v>
      </c>
      <c r="E234" s="52">
        <v>2</v>
      </c>
      <c r="F234" s="52">
        <v>4</v>
      </c>
      <c r="G234" s="11"/>
      <c r="H234" s="11"/>
      <c r="I234" s="76"/>
    </row>
    <row r="235" spans="1:9" x14ac:dyDescent="0.25">
      <c r="A235" s="84"/>
      <c r="B235" s="28" t="s">
        <v>136</v>
      </c>
      <c r="C235" s="75"/>
      <c r="D235" s="52">
        <v>8</v>
      </c>
      <c r="E235" s="52">
        <v>4</v>
      </c>
      <c r="F235" s="52">
        <v>4</v>
      </c>
      <c r="G235" s="11"/>
      <c r="H235" s="11"/>
      <c r="I235" s="77"/>
    </row>
    <row r="236" spans="1:9" ht="45" x14ac:dyDescent="0.25">
      <c r="A236" s="84"/>
      <c r="B236" s="28" t="s">
        <v>137</v>
      </c>
      <c r="C236" s="75"/>
      <c r="D236" s="52">
        <v>4</v>
      </c>
      <c r="E236" s="52">
        <v>0</v>
      </c>
      <c r="F236" s="52">
        <v>4</v>
      </c>
      <c r="G236" s="11"/>
      <c r="H236" s="11"/>
      <c r="I236" s="77"/>
    </row>
    <row r="237" spans="1:9" ht="30.75" customHeight="1" x14ac:dyDescent="0.25">
      <c r="A237" s="84"/>
      <c r="B237" s="28" t="s">
        <v>138</v>
      </c>
      <c r="C237" s="75"/>
      <c r="D237" s="52">
        <v>8</v>
      </c>
      <c r="E237" s="52">
        <v>4</v>
      </c>
      <c r="F237" s="52">
        <v>4</v>
      </c>
      <c r="G237" s="11"/>
      <c r="H237" s="11"/>
      <c r="I237" s="77"/>
    </row>
    <row r="238" spans="1:9" ht="30" x14ac:dyDescent="0.25">
      <c r="A238" s="84"/>
      <c r="B238" s="28" t="s">
        <v>139</v>
      </c>
      <c r="C238" s="75"/>
      <c r="D238" s="52">
        <v>4</v>
      </c>
      <c r="E238" s="52">
        <v>2</v>
      </c>
      <c r="F238" s="52">
        <v>2</v>
      </c>
      <c r="G238" s="11"/>
      <c r="H238" s="11"/>
      <c r="I238" s="77"/>
    </row>
    <row r="239" spans="1:9" ht="30" x14ac:dyDescent="0.25">
      <c r="A239" s="84"/>
      <c r="B239" s="28" t="s">
        <v>140</v>
      </c>
      <c r="C239" s="75"/>
      <c r="D239" s="52">
        <v>4</v>
      </c>
      <c r="E239" s="52">
        <v>4</v>
      </c>
      <c r="F239" s="52">
        <v>0</v>
      </c>
      <c r="G239" s="11"/>
      <c r="H239" s="11"/>
      <c r="I239" s="77"/>
    </row>
    <row r="240" spans="1:9" ht="45" x14ac:dyDescent="0.25">
      <c r="A240" s="84"/>
      <c r="B240" s="28" t="s">
        <v>141</v>
      </c>
      <c r="C240" s="75"/>
      <c r="D240" s="52">
        <v>4</v>
      </c>
      <c r="E240" s="52">
        <v>4</v>
      </c>
      <c r="F240" s="52">
        <v>0</v>
      </c>
      <c r="G240" s="11"/>
      <c r="H240" s="11"/>
      <c r="I240" s="77"/>
    </row>
    <row r="241" spans="1:9" ht="30" x14ac:dyDescent="0.25">
      <c r="A241" s="84"/>
      <c r="B241" s="28" t="s">
        <v>142</v>
      </c>
      <c r="C241" s="75"/>
      <c r="D241" s="52">
        <v>4</v>
      </c>
      <c r="E241" s="52">
        <v>4</v>
      </c>
      <c r="F241" s="52">
        <v>0</v>
      </c>
      <c r="G241" s="11"/>
      <c r="H241" s="11"/>
      <c r="I241" s="77"/>
    </row>
    <row r="242" spans="1:9" ht="30" x14ac:dyDescent="0.25">
      <c r="A242" s="84"/>
      <c r="B242" s="28" t="s">
        <v>143</v>
      </c>
      <c r="C242" s="75"/>
      <c r="D242" s="52">
        <v>4</v>
      </c>
      <c r="E242" s="52">
        <v>4</v>
      </c>
      <c r="F242" s="52">
        <v>0</v>
      </c>
      <c r="G242" s="11"/>
      <c r="H242" s="11"/>
      <c r="I242" s="77"/>
    </row>
    <row r="243" spans="1:9" ht="30" x14ac:dyDescent="0.25">
      <c r="A243" s="84"/>
      <c r="B243" s="28" t="s">
        <v>144</v>
      </c>
      <c r="C243" s="75"/>
      <c r="D243" s="52">
        <v>4</v>
      </c>
      <c r="E243" s="52">
        <v>4</v>
      </c>
      <c r="F243" s="52">
        <v>0</v>
      </c>
      <c r="G243" s="11"/>
      <c r="H243" s="11"/>
      <c r="I243" s="77"/>
    </row>
    <row r="244" spans="1:9" ht="15.75" x14ac:dyDescent="0.25">
      <c r="A244" s="84"/>
      <c r="B244" s="79"/>
      <c r="C244" s="80"/>
      <c r="D244" s="54">
        <f>SUM(D234:D243)</f>
        <v>50</v>
      </c>
      <c r="E244" s="55">
        <f>SUM(E234:E243)</f>
        <v>32</v>
      </c>
      <c r="F244" s="55">
        <f>SUM(F234:F243)</f>
        <v>18</v>
      </c>
      <c r="G244" s="53"/>
      <c r="H244" s="53"/>
      <c r="I244" s="78"/>
    </row>
    <row r="245" spans="1:9" ht="18.75" x14ac:dyDescent="0.3">
      <c r="A245" s="109" t="s">
        <v>32</v>
      </c>
      <c r="B245" s="109"/>
      <c r="C245" s="116">
        <v>100</v>
      </c>
      <c r="D245" s="116"/>
      <c r="E245" s="116"/>
      <c r="F245" s="116"/>
      <c r="G245" s="110"/>
      <c r="H245" s="111"/>
      <c r="I245" s="112"/>
    </row>
  </sheetData>
  <mergeCells count="117">
    <mergeCell ref="A186:I186"/>
    <mergeCell ref="A29:A34"/>
    <mergeCell ref="A36:A39"/>
    <mergeCell ref="A41:A60"/>
    <mergeCell ref="A62:A83"/>
    <mergeCell ref="A85:A107"/>
    <mergeCell ref="A109:A117"/>
    <mergeCell ref="A119:A124"/>
    <mergeCell ref="B7:I7"/>
    <mergeCell ref="B28:C28"/>
    <mergeCell ref="A16:A28"/>
    <mergeCell ref="G153:G155"/>
    <mergeCell ref="H153:H155"/>
    <mergeCell ref="I29:I124"/>
    <mergeCell ref="D172:D173"/>
    <mergeCell ref="I137:I168"/>
    <mergeCell ref="D153:D155"/>
    <mergeCell ref="E153:E155"/>
    <mergeCell ref="F153:F155"/>
    <mergeCell ref="C4:E4"/>
    <mergeCell ref="F4:I4"/>
    <mergeCell ref="A5:B5"/>
    <mergeCell ref="C5:I5"/>
    <mergeCell ref="A6:I6"/>
    <mergeCell ref="A1:I1"/>
    <mergeCell ref="D2:E2"/>
    <mergeCell ref="D3:E3"/>
    <mergeCell ref="G3:I3"/>
    <mergeCell ref="A10:B10"/>
    <mergeCell ref="C10:F10"/>
    <mergeCell ref="G10:I10"/>
    <mergeCell ref="A11:B11"/>
    <mergeCell ref="C11:F11"/>
    <mergeCell ref="G11:I11"/>
    <mergeCell ref="A8:B8"/>
    <mergeCell ref="C8:F8"/>
    <mergeCell ref="G8:I8"/>
    <mergeCell ref="A9:B9"/>
    <mergeCell ref="C9:F9"/>
    <mergeCell ref="G9:I9"/>
    <mergeCell ref="I14:I15"/>
    <mergeCell ref="I16:I25"/>
    <mergeCell ref="A12:B12"/>
    <mergeCell ref="C12:I12"/>
    <mergeCell ref="A13:B13"/>
    <mergeCell ref="C13:I13"/>
    <mergeCell ref="A14:A15"/>
    <mergeCell ref="B14:B15"/>
    <mergeCell ref="C14:C15"/>
    <mergeCell ref="G14:H14"/>
    <mergeCell ref="D14:D15"/>
    <mergeCell ref="E14:F14"/>
    <mergeCell ref="C16:C27"/>
    <mergeCell ref="A245:B245"/>
    <mergeCell ref="C245:F245"/>
    <mergeCell ref="G245:I245"/>
    <mergeCell ref="A192:A196"/>
    <mergeCell ref="A221:I221"/>
    <mergeCell ref="A210:I210"/>
    <mergeCell ref="A199:I199"/>
    <mergeCell ref="I211:I220"/>
    <mergeCell ref="B220:C220"/>
    <mergeCell ref="A222:A232"/>
    <mergeCell ref="C222:C231"/>
    <mergeCell ref="I222:I232"/>
    <mergeCell ref="B232:C232"/>
    <mergeCell ref="A233:I233"/>
    <mergeCell ref="A234:A244"/>
    <mergeCell ref="B197:C197"/>
    <mergeCell ref="A126:A136"/>
    <mergeCell ref="I126:I136"/>
    <mergeCell ref="B136:C136"/>
    <mergeCell ref="C126:C135"/>
    <mergeCell ref="A211:A220"/>
    <mergeCell ref="C211:C219"/>
    <mergeCell ref="A187:A190"/>
    <mergeCell ref="C169:F169"/>
    <mergeCell ref="A174:I174"/>
    <mergeCell ref="A175:I175"/>
    <mergeCell ref="A176:A184"/>
    <mergeCell ref="C176:C183"/>
    <mergeCell ref="I176:I184"/>
    <mergeCell ref="A172:A173"/>
    <mergeCell ref="B172:B173"/>
    <mergeCell ref="C172:C173"/>
    <mergeCell ref="G172:H172"/>
    <mergeCell ref="I172:I173"/>
    <mergeCell ref="E172:F172"/>
    <mergeCell ref="A169:B169"/>
    <mergeCell ref="G169:I169"/>
    <mergeCell ref="A170:I170"/>
    <mergeCell ref="A171:B171"/>
    <mergeCell ref="A185:B185"/>
    <mergeCell ref="C234:C243"/>
    <mergeCell ref="I234:I244"/>
    <mergeCell ref="B244:C244"/>
    <mergeCell ref="A200:I200"/>
    <mergeCell ref="A201:A209"/>
    <mergeCell ref="C201:C208"/>
    <mergeCell ref="I201:I209"/>
    <mergeCell ref="B209:C209"/>
    <mergeCell ref="C29:C34"/>
    <mergeCell ref="C36:C39"/>
    <mergeCell ref="C41:C60"/>
    <mergeCell ref="C62:C83"/>
    <mergeCell ref="C85:C107"/>
    <mergeCell ref="C109:C117"/>
    <mergeCell ref="C119:C124"/>
    <mergeCell ref="C192:C196"/>
    <mergeCell ref="B168:C168"/>
    <mergeCell ref="A198:B198"/>
    <mergeCell ref="C171:I171"/>
    <mergeCell ref="A137:A168"/>
    <mergeCell ref="C137:C167"/>
    <mergeCell ref="C187:C190"/>
    <mergeCell ref="I187:I197"/>
    <mergeCell ref="B184:C184"/>
  </mergeCells>
  <pageMargins left="0.25" right="0.25" top="0.25" bottom="0.25" header="6.4960630000000005E-2" footer="0.31496062992126"/>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2"/>
  <sheetViews>
    <sheetView zoomScale="78" zoomScaleNormal="78" workbookViewId="0">
      <selection activeCell="I7" sqref="I7"/>
    </sheetView>
  </sheetViews>
  <sheetFormatPr defaultRowHeight="15" x14ac:dyDescent="0.25"/>
  <cols>
    <col min="1" max="1" width="22.7109375" style="8" customWidth="1"/>
    <col min="2" max="2" width="60.7109375" style="8" customWidth="1"/>
    <col min="3" max="3" width="18.85546875" style="8" customWidth="1"/>
    <col min="4" max="4" width="9.140625" style="2"/>
    <col min="5" max="5" width="11.140625" style="8" customWidth="1"/>
    <col min="6" max="16384" width="9.140625" style="8"/>
  </cols>
  <sheetData>
    <row r="1" spans="1:11" ht="15" customHeight="1" x14ac:dyDescent="0.3">
      <c r="A1" s="71" t="s">
        <v>45</v>
      </c>
      <c r="B1" s="71"/>
      <c r="C1" s="71"/>
      <c r="D1" s="71"/>
      <c r="E1" s="71"/>
    </row>
    <row r="2" spans="1:11" ht="18.75" x14ac:dyDescent="0.3">
      <c r="A2" s="9" t="s">
        <v>6</v>
      </c>
      <c r="B2" s="36" t="s">
        <v>148</v>
      </c>
      <c r="C2" s="9" t="s">
        <v>37</v>
      </c>
      <c r="D2" s="72"/>
      <c r="E2" s="72"/>
    </row>
    <row r="3" spans="1:11" ht="21.75" customHeight="1" x14ac:dyDescent="0.35">
      <c r="A3" s="9" t="s">
        <v>4</v>
      </c>
      <c r="B3" s="37" t="s">
        <v>277</v>
      </c>
      <c r="C3" s="9" t="s">
        <v>40</v>
      </c>
      <c r="D3" s="73"/>
      <c r="E3" s="73"/>
    </row>
    <row r="4" spans="1:11" ht="25.5" customHeight="1" x14ac:dyDescent="0.3">
      <c r="A4" s="9" t="s">
        <v>5</v>
      </c>
      <c r="B4" s="36"/>
      <c r="C4" s="74" t="s">
        <v>53</v>
      </c>
      <c r="D4" s="74"/>
      <c r="E4" s="74"/>
    </row>
    <row r="5" spans="1:11" ht="25.5" customHeight="1" x14ac:dyDescent="0.25">
      <c r="A5" s="74" t="s">
        <v>54</v>
      </c>
      <c r="B5" s="74"/>
      <c r="C5" s="74"/>
      <c r="D5" s="74"/>
      <c r="E5" s="74"/>
      <c r="F5" s="3"/>
      <c r="G5" s="3"/>
    </row>
    <row r="6" spans="1:11" ht="25.5" customHeight="1" x14ac:dyDescent="0.25">
      <c r="A6" s="70" t="s">
        <v>56</v>
      </c>
      <c r="B6" s="70"/>
      <c r="C6" s="70"/>
      <c r="D6" s="70"/>
      <c r="E6" s="70"/>
      <c r="F6" s="3"/>
      <c r="G6" s="3"/>
    </row>
    <row r="7" spans="1:11" ht="76.5" customHeight="1" x14ac:dyDescent="0.25">
      <c r="A7" s="172" t="s">
        <v>288</v>
      </c>
      <c r="B7" s="173" t="s">
        <v>291</v>
      </c>
      <c r="C7" s="173"/>
      <c r="D7" s="173"/>
      <c r="E7" s="173"/>
      <c r="F7" s="174"/>
      <c r="G7" s="174"/>
      <c r="H7" s="174"/>
      <c r="I7" s="174"/>
      <c r="J7" s="3"/>
      <c r="K7" s="3"/>
    </row>
    <row r="8" spans="1:11" ht="25.5" customHeight="1" x14ac:dyDescent="0.25">
      <c r="A8" s="70"/>
      <c r="B8" s="70"/>
      <c r="C8" s="70" t="s">
        <v>42</v>
      </c>
      <c r="D8" s="70"/>
      <c r="E8" s="70"/>
      <c r="F8" s="3"/>
      <c r="G8" s="3"/>
    </row>
    <row r="9" spans="1:11" ht="25.5" customHeight="1" x14ac:dyDescent="0.3">
      <c r="A9" s="60" t="s">
        <v>30</v>
      </c>
      <c r="B9" s="60"/>
      <c r="C9" s="61">
        <v>80</v>
      </c>
      <c r="D9" s="61"/>
      <c r="E9" s="61"/>
      <c r="F9" s="3"/>
      <c r="G9" s="3"/>
    </row>
    <row r="10" spans="1:11" ht="25.5" customHeight="1" x14ac:dyDescent="0.3">
      <c r="A10" s="60" t="s">
        <v>32</v>
      </c>
      <c r="B10" s="60"/>
      <c r="C10" s="61">
        <v>20</v>
      </c>
      <c r="D10" s="61"/>
      <c r="E10" s="61"/>
      <c r="F10" s="3"/>
      <c r="G10" s="3"/>
    </row>
    <row r="11" spans="1:11" ht="25.5" customHeight="1" x14ac:dyDescent="0.3">
      <c r="A11" s="60" t="s">
        <v>36</v>
      </c>
      <c r="B11" s="60"/>
      <c r="C11" s="61">
        <f>SUM(C9,C10)</f>
        <v>100</v>
      </c>
      <c r="D11" s="61"/>
      <c r="E11" s="61"/>
      <c r="F11" s="3"/>
      <c r="G11" s="3"/>
    </row>
    <row r="12" spans="1:11" ht="25.5" customHeight="1" x14ac:dyDescent="0.25">
      <c r="A12" s="118" t="s">
        <v>58</v>
      </c>
      <c r="B12" s="119"/>
      <c r="C12" s="60" t="s">
        <v>35</v>
      </c>
      <c r="D12" s="60"/>
      <c r="E12" s="60"/>
    </row>
    <row r="13" spans="1:11" ht="28.5" customHeight="1" x14ac:dyDescent="0.25">
      <c r="A13" s="90" t="s">
        <v>28</v>
      </c>
      <c r="B13" s="90"/>
      <c r="C13" s="90" t="s">
        <v>123</v>
      </c>
      <c r="D13" s="90"/>
      <c r="E13" s="90"/>
    </row>
    <row r="14" spans="1:11" ht="28.5" customHeight="1" x14ac:dyDescent="0.25">
      <c r="A14" s="104" t="s">
        <v>26</v>
      </c>
      <c r="B14" s="104" t="s">
        <v>27</v>
      </c>
      <c r="C14" s="166" t="s">
        <v>100</v>
      </c>
      <c r="D14" s="164" t="s">
        <v>0</v>
      </c>
      <c r="E14" s="165"/>
    </row>
    <row r="15" spans="1:11" ht="36" customHeight="1" x14ac:dyDescent="0.25">
      <c r="A15" s="104"/>
      <c r="B15" s="104"/>
      <c r="C15" s="167"/>
      <c r="D15" s="168" t="s">
        <v>35</v>
      </c>
      <c r="E15" s="169"/>
    </row>
    <row r="16" spans="1:11" ht="45.75" customHeight="1" x14ac:dyDescent="0.25">
      <c r="A16" s="124" t="s">
        <v>150</v>
      </c>
      <c r="B16" s="26" t="s">
        <v>154</v>
      </c>
      <c r="C16" s="85">
        <v>4</v>
      </c>
      <c r="D16" s="129">
        <v>4</v>
      </c>
      <c r="E16" s="130"/>
    </row>
    <row r="17" spans="1:5" ht="33.75" customHeight="1" x14ac:dyDescent="0.25">
      <c r="A17" s="125"/>
      <c r="B17" s="26" t="s">
        <v>155</v>
      </c>
      <c r="C17" s="85"/>
      <c r="D17" s="131"/>
      <c r="E17" s="132"/>
    </row>
    <row r="18" spans="1:5" ht="39.75" customHeight="1" x14ac:dyDescent="0.25">
      <c r="A18" s="125"/>
      <c r="B18" s="26" t="s">
        <v>156</v>
      </c>
      <c r="C18" s="85"/>
      <c r="D18" s="131"/>
      <c r="E18" s="132"/>
    </row>
    <row r="19" spans="1:5" ht="30.75" customHeight="1" x14ac:dyDescent="0.25">
      <c r="A19" s="125"/>
      <c r="B19" s="26" t="s">
        <v>157</v>
      </c>
      <c r="C19" s="85"/>
      <c r="D19" s="131"/>
      <c r="E19" s="132"/>
    </row>
    <row r="20" spans="1:5" ht="33" customHeight="1" x14ac:dyDescent="0.25">
      <c r="A20" s="125"/>
      <c r="B20" s="26" t="s">
        <v>158</v>
      </c>
      <c r="C20" s="85"/>
      <c r="D20" s="131"/>
      <c r="E20" s="132"/>
    </row>
    <row r="21" spans="1:5" ht="33" customHeight="1" x14ac:dyDescent="0.25">
      <c r="A21" s="125"/>
      <c r="B21" s="26" t="s">
        <v>159</v>
      </c>
      <c r="C21" s="85"/>
      <c r="D21" s="131"/>
      <c r="E21" s="132"/>
    </row>
    <row r="22" spans="1:5" ht="33" customHeight="1" x14ac:dyDescent="0.25">
      <c r="A22" s="125"/>
      <c r="B22" s="26" t="s">
        <v>160</v>
      </c>
      <c r="C22" s="85"/>
      <c r="D22" s="131"/>
      <c r="E22" s="132"/>
    </row>
    <row r="23" spans="1:5" ht="33" customHeight="1" x14ac:dyDescent="0.25">
      <c r="A23" s="125"/>
      <c r="B23" s="26" t="s">
        <v>161</v>
      </c>
      <c r="C23" s="85"/>
      <c r="D23" s="131"/>
      <c r="E23" s="132"/>
    </row>
    <row r="24" spans="1:5" ht="33" customHeight="1" x14ac:dyDescent="0.25">
      <c r="A24" s="125"/>
      <c r="B24" s="26" t="s">
        <v>162</v>
      </c>
      <c r="C24" s="85"/>
      <c r="D24" s="131"/>
      <c r="E24" s="132"/>
    </row>
    <row r="25" spans="1:5" ht="33" customHeight="1" x14ac:dyDescent="0.25">
      <c r="A25" s="125"/>
      <c r="B25" s="42" t="s">
        <v>163</v>
      </c>
      <c r="C25" s="85"/>
      <c r="D25" s="131"/>
      <c r="E25" s="132"/>
    </row>
    <row r="26" spans="1:5" ht="33" customHeight="1" x14ac:dyDescent="0.25">
      <c r="A26" s="125"/>
      <c r="B26" s="1" t="s">
        <v>164</v>
      </c>
      <c r="C26" s="85"/>
      <c r="D26" s="131"/>
      <c r="E26" s="132"/>
    </row>
    <row r="27" spans="1:5" ht="33" customHeight="1" x14ac:dyDescent="0.25">
      <c r="A27" s="125"/>
      <c r="B27" s="1" t="s">
        <v>165</v>
      </c>
      <c r="C27" s="85"/>
      <c r="D27" s="133"/>
      <c r="E27" s="134"/>
    </row>
    <row r="28" spans="1:5" ht="50.25" customHeight="1" x14ac:dyDescent="0.25">
      <c r="A28" s="117" t="s">
        <v>124</v>
      </c>
      <c r="B28" s="26" t="s">
        <v>166</v>
      </c>
      <c r="C28" s="121">
        <v>4</v>
      </c>
      <c r="D28" s="129">
        <v>4</v>
      </c>
      <c r="E28" s="130"/>
    </row>
    <row r="29" spans="1:5" ht="39" customHeight="1" x14ac:dyDescent="0.25">
      <c r="A29" s="117"/>
      <c r="B29" s="26" t="s">
        <v>167</v>
      </c>
      <c r="C29" s="122"/>
      <c r="D29" s="131"/>
      <c r="E29" s="132"/>
    </row>
    <row r="30" spans="1:5" ht="33" customHeight="1" x14ac:dyDescent="0.25">
      <c r="A30" s="117"/>
      <c r="B30" s="26" t="s">
        <v>168</v>
      </c>
      <c r="C30" s="122"/>
      <c r="D30" s="131"/>
      <c r="E30" s="132"/>
    </row>
    <row r="31" spans="1:5" ht="22.5" customHeight="1" x14ac:dyDescent="0.25">
      <c r="A31" s="117"/>
      <c r="B31" s="26" t="s">
        <v>169</v>
      </c>
      <c r="C31" s="122"/>
      <c r="D31" s="131"/>
      <c r="E31" s="132"/>
    </row>
    <row r="32" spans="1:5" ht="47.25" customHeight="1" x14ac:dyDescent="0.25">
      <c r="A32" s="117"/>
      <c r="B32" s="26" t="s">
        <v>170</v>
      </c>
      <c r="C32" s="122"/>
      <c r="D32" s="131"/>
      <c r="E32" s="132"/>
    </row>
    <row r="33" spans="1:5" ht="41.25" customHeight="1" x14ac:dyDescent="0.25">
      <c r="A33" s="117"/>
      <c r="B33" s="26" t="s">
        <v>171</v>
      </c>
      <c r="C33" s="122"/>
      <c r="D33" s="133"/>
      <c r="E33" s="134"/>
    </row>
    <row r="34" spans="1:5" ht="51.75" customHeight="1" x14ac:dyDescent="0.25">
      <c r="A34" s="117" t="s">
        <v>152</v>
      </c>
      <c r="B34" s="26" t="s">
        <v>172</v>
      </c>
      <c r="C34" s="85">
        <v>4</v>
      </c>
      <c r="D34" s="129">
        <v>4</v>
      </c>
      <c r="E34" s="130"/>
    </row>
    <row r="35" spans="1:5" ht="33" customHeight="1" x14ac:dyDescent="0.25">
      <c r="A35" s="117"/>
      <c r="B35" s="26" t="s">
        <v>173</v>
      </c>
      <c r="C35" s="85"/>
      <c r="D35" s="131"/>
      <c r="E35" s="132"/>
    </row>
    <row r="36" spans="1:5" ht="27.75" customHeight="1" x14ac:dyDescent="0.25">
      <c r="A36" s="117"/>
      <c r="B36" s="26" t="s">
        <v>174</v>
      </c>
      <c r="C36" s="85"/>
      <c r="D36" s="131"/>
      <c r="E36" s="132"/>
    </row>
    <row r="37" spans="1:5" ht="29.25" customHeight="1" x14ac:dyDescent="0.25">
      <c r="A37" s="117"/>
      <c r="B37" s="26" t="s">
        <v>175</v>
      </c>
      <c r="C37" s="85"/>
      <c r="D37" s="133"/>
      <c r="E37" s="134"/>
    </row>
    <row r="38" spans="1:5" ht="35.25" customHeight="1" x14ac:dyDescent="0.25">
      <c r="A38" s="43" t="s">
        <v>176</v>
      </c>
      <c r="B38" s="26" t="s">
        <v>177</v>
      </c>
      <c r="C38" s="85">
        <v>8</v>
      </c>
      <c r="D38" s="129">
        <v>8</v>
      </c>
      <c r="E38" s="130"/>
    </row>
    <row r="39" spans="1:5" ht="30.75" customHeight="1" x14ac:dyDescent="0.25">
      <c r="A39" s="43"/>
      <c r="B39" s="26" t="s">
        <v>178</v>
      </c>
      <c r="C39" s="85"/>
      <c r="D39" s="131"/>
      <c r="E39" s="132"/>
    </row>
    <row r="40" spans="1:5" ht="33.75" customHeight="1" x14ac:dyDescent="0.25">
      <c r="A40" s="43"/>
      <c r="B40" s="26" t="s">
        <v>179</v>
      </c>
      <c r="C40" s="85"/>
      <c r="D40" s="131"/>
      <c r="E40" s="132"/>
    </row>
    <row r="41" spans="1:5" ht="42" customHeight="1" x14ac:dyDescent="0.25">
      <c r="A41" s="43"/>
      <c r="B41" s="26" t="s">
        <v>180</v>
      </c>
      <c r="C41" s="85"/>
      <c r="D41" s="131"/>
      <c r="E41" s="132"/>
    </row>
    <row r="42" spans="1:5" ht="20.25" customHeight="1" x14ac:dyDescent="0.25">
      <c r="A42" s="43"/>
      <c r="B42" s="26" t="s">
        <v>181</v>
      </c>
      <c r="C42" s="85"/>
      <c r="D42" s="131"/>
      <c r="E42" s="132"/>
    </row>
    <row r="43" spans="1:5" ht="37.5" customHeight="1" x14ac:dyDescent="0.25">
      <c r="A43" s="43"/>
      <c r="B43" s="26" t="s">
        <v>182</v>
      </c>
      <c r="C43" s="85"/>
      <c r="D43" s="131"/>
      <c r="E43" s="132"/>
    </row>
    <row r="44" spans="1:5" ht="21.75" customHeight="1" x14ac:dyDescent="0.25">
      <c r="A44" s="43"/>
      <c r="B44" s="26" t="s">
        <v>183</v>
      </c>
      <c r="C44" s="85"/>
      <c r="D44" s="131"/>
      <c r="E44" s="132"/>
    </row>
    <row r="45" spans="1:5" ht="21.75" customHeight="1" x14ac:dyDescent="0.25">
      <c r="A45" s="43"/>
      <c r="B45" s="26" t="s">
        <v>184</v>
      </c>
      <c r="C45" s="85"/>
      <c r="D45" s="131"/>
      <c r="E45" s="132"/>
    </row>
    <row r="46" spans="1:5" ht="36" customHeight="1" x14ac:dyDescent="0.25">
      <c r="A46" s="43"/>
      <c r="B46" s="26" t="s">
        <v>185</v>
      </c>
      <c r="C46" s="85"/>
      <c r="D46" s="131"/>
      <c r="E46" s="132"/>
    </row>
    <row r="47" spans="1:5" ht="30" customHeight="1" x14ac:dyDescent="0.25">
      <c r="A47" s="43"/>
      <c r="B47" s="26" t="s">
        <v>186</v>
      </c>
      <c r="C47" s="85"/>
      <c r="D47" s="131"/>
      <c r="E47" s="132"/>
    </row>
    <row r="48" spans="1:5" ht="21.75" customHeight="1" x14ac:dyDescent="0.25">
      <c r="A48" s="43"/>
      <c r="B48" s="26" t="s">
        <v>187</v>
      </c>
      <c r="C48" s="85"/>
      <c r="D48" s="131"/>
      <c r="E48" s="132"/>
    </row>
    <row r="49" spans="1:5" ht="21.75" customHeight="1" x14ac:dyDescent="0.25">
      <c r="A49" s="43"/>
      <c r="B49" s="26" t="s">
        <v>188</v>
      </c>
      <c r="C49" s="85"/>
      <c r="D49" s="131"/>
      <c r="E49" s="132"/>
    </row>
    <row r="50" spans="1:5" ht="21.75" customHeight="1" x14ac:dyDescent="0.25">
      <c r="A50" s="43"/>
      <c r="B50" s="26" t="s">
        <v>189</v>
      </c>
      <c r="C50" s="85"/>
      <c r="D50" s="131"/>
      <c r="E50" s="132"/>
    </row>
    <row r="51" spans="1:5" ht="21.75" customHeight="1" x14ac:dyDescent="0.25">
      <c r="A51" s="43"/>
      <c r="B51" s="26" t="s">
        <v>190</v>
      </c>
      <c r="C51" s="85"/>
      <c r="D51" s="131"/>
      <c r="E51" s="132"/>
    </row>
    <row r="52" spans="1:5" ht="21.75" customHeight="1" x14ac:dyDescent="0.25">
      <c r="A52" s="43"/>
      <c r="B52" s="26" t="s">
        <v>191</v>
      </c>
      <c r="C52" s="85"/>
      <c r="D52" s="131"/>
      <c r="E52" s="132"/>
    </row>
    <row r="53" spans="1:5" ht="36" customHeight="1" x14ac:dyDescent="0.25">
      <c r="A53" s="43"/>
      <c r="B53" s="26" t="s">
        <v>192</v>
      </c>
      <c r="C53" s="85"/>
      <c r="D53" s="131"/>
      <c r="E53" s="132"/>
    </row>
    <row r="54" spans="1:5" ht="32.25" customHeight="1" x14ac:dyDescent="0.25">
      <c r="A54" s="43"/>
      <c r="B54" s="26" t="s">
        <v>193</v>
      </c>
      <c r="C54" s="85"/>
      <c r="D54" s="131"/>
      <c r="E54" s="132"/>
    </row>
    <row r="55" spans="1:5" ht="30.75" customHeight="1" x14ac:dyDescent="0.25">
      <c r="A55" s="43"/>
      <c r="B55" s="26" t="s">
        <v>194</v>
      </c>
      <c r="C55" s="85"/>
      <c r="D55" s="131"/>
      <c r="E55" s="132"/>
    </row>
    <row r="56" spans="1:5" ht="23.25" customHeight="1" x14ac:dyDescent="0.25">
      <c r="A56" s="43"/>
      <c r="B56" s="26" t="s">
        <v>195</v>
      </c>
      <c r="C56" s="85"/>
      <c r="D56" s="131"/>
      <c r="E56" s="132"/>
    </row>
    <row r="57" spans="1:5" ht="18.75" customHeight="1" x14ac:dyDescent="0.25">
      <c r="A57" s="43"/>
      <c r="B57" s="26" t="s">
        <v>196</v>
      </c>
      <c r="C57" s="85"/>
      <c r="D57" s="133"/>
      <c r="E57" s="134"/>
    </row>
    <row r="58" spans="1:5" ht="26.25" customHeight="1" x14ac:dyDescent="0.25">
      <c r="A58" s="117" t="s">
        <v>153</v>
      </c>
      <c r="B58" s="26" t="s">
        <v>197</v>
      </c>
      <c r="C58" s="85">
        <v>10</v>
      </c>
      <c r="D58" s="129">
        <v>10</v>
      </c>
      <c r="E58" s="130"/>
    </row>
    <row r="59" spans="1:5" ht="21" customHeight="1" x14ac:dyDescent="0.25">
      <c r="A59" s="117"/>
      <c r="B59" s="26" t="s">
        <v>198</v>
      </c>
      <c r="C59" s="85"/>
      <c r="D59" s="131"/>
      <c r="E59" s="132"/>
    </row>
    <row r="60" spans="1:5" ht="35.25" customHeight="1" x14ac:dyDescent="0.25">
      <c r="A60" s="117"/>
      <c r="B60" s="26" t="s">
        <v>199</v>
      </c>
      <c r="C60" s="85"/>
      <c r="D60" s="131"/>
      <c r="E60" s="132"/>
    </row>
    <row r="61" spans="1:5" ht="39" customHeight="1" x14ac:dyDescent="0.25">
      <c r="A61" s="117"/>
      <c r="B61" s="26" t="s">
        <v>200</v>
      </c>
      <c r="C61" s="85"/>
      <c r="D61" s="131"/>
      <c r="E61" s="132"/>
    </row>
    <row r="62" spans="1:5" ht="18.75" customHeight="1" x14ac:dyDescent="0.25">
      <c r="A62" s="117"/>
      <c r="B62" s="26" t="s">
        <v>201</v>
      </c>
      <c r="C62" s="85"/>
      <c r="D62" s="131"/>
      <c r="E62" s="132"/>
    </row>
    <row r="63" spans="1:5" ht="20.25" customHeight="1" x14ac:dyDescent="0.25">
      <c r="A63" s="117"/>
      <c r="B63" s="26" t="s">
        <v>202</v>
      </c>
      <c r="C63" s="85"/>
      <c r="D63" s="131"/>
      <c r="E63" s="132"/>
    </row>
    <row r="64" spans="1:5" ht="20.25" customHeight="1" x14ac:dyDescent="0.25">
      <c r="A64" s="117"/>
      <c r="B64" s="26" t="s">
        <v>203</v>
      </c>
      <c r="C64" s="85"/>
      <c r="D64" s="131"/>
      <c r="E64" s="132"/>
    </row>
    <row r="65" spans="1:5" ht="20.25" customHeight="1" x14ac:dyDescent="0.25">
      <c r="A65" s="117"/>
      <c r="B65" s="26" t="s">
        <v>204</v>
      </c>
      <c r="C65" s="85"/>
      <c r="D65" s="131"/>
      <c r="E65" s="132"/>
    </row>
    <row r="66" spans="1:5" ht="20.25" customHeight="1" x14ac:dyDescent="0.25">
      <c r="A66" s="117"/>
      <c r="B66" s="26" t="s">
        <v>205</v>
      </c>
      <c r="C66" s="85"/>
      <c r="D66" s="131"/>
      <c r="E66" s="132"/>
    </row>
    <row r="67" spans="1:5" ht="20.25" customHeight="1" x14ac:dyDescent="0.25">
      <c r="A67" s="117"/>
      <c r="B67" s="26" t="s">
        <v>206</v>
      </c>
      <c r="C67" s="85"/>
      <c r="D67" s="131"/>
      <c r="E67" s="132"/>
    </row>
    <row r="68" spans="1:5" ht="20.25" customHeight="1" x14ac:dyDescent="0.25">
      <c r="A68" s="117"/>
      <c r="B68" s="26" t="s">
        <v>207</v>
      </c>
      <c r="C68" s="85"/>
      <c r="D68" s="131"/>
      <c r="E68" s="132"/>
    </row>
    <row r="69" spans="1:5" ht="20.25" customHeight="1" x14ac:dyDescent="0.25">
      <c r="A69" s="117"/>
      <c r="B69" s="26" t="s">
        <v>208</v>
      </c>
      <c r="C69" s="85"/>
      <c r="D69" s="131"/>
      <c r="E69" s="132"/>
    </row>
    <row r="70" spans="1:5" ht="20.25" customHeight="1" x14ac:dyDescent="0.25">
      <c r="A70" s="117"/>
      <c r="B70" s="26" t="s">
        <v>209</v>
      </c>
      <c r="C70" s="85"/>
      <c r="D70" s="131"/>
      <c r="E70" s="132"/>
    </row>
    <row r="71" spans="1:5" ht="28.5" customHeight="1" x14ac:dyDescent="0.25">
      <c r="A71" s="117"/>
      <c r="B71" s="26" t="s">
        <v>210</v>
      </c>
      <c r="C71" s="85"/>
      <c r="D71" s="131"/>
      <c r="E71" s="132"/>
    </row>
    <row r="72" spans="1:5" ht="28.5" customHeight="1" x14ac:dyDescent="0.25">
      <c r="A72" s="117"/>
      <c r="B72" s="26" t="s">
        <v>211</v>
      </c>
      <c r="C72" s="85"/>
      <c r="D72" s="131"/>
      <c r="E72" s="132"/>
    </row>
    <row r="73" spans="1:5" ht="28.5" customHeight="1" x14ac:dyDescent="0.25">
      <c r="A73" s="117"/>
      <c r="B73" s="26" t="s">
        <v>212</v>
      </c>
      <c r="C73" s="85"/>
      <c r="D73" s="131"/>
      <c r="E73" s="132"/>
    </row>
    <row r="74" spans="1:5" ht="28.5" customHeight="1" x14ac:dyDescent="0.25">
      <c r="A74" s="117"/>
      <c r="B74" s="26" t="s">
        <v>213</v>
      </c>
      <c r="C74" s="85"/>
      <c r="D74" s="131"/>
      <c r="E74" s="132"/>
    </row>
    <row r="75" spans="1:5" ht="28.5" customHeight="1" x14ac:dyDescent="0.25">
      <c r="A75" s="117"/>
      <c r="B75" s="26" t="s">
        <v>214</v>
      </c>
      <c r="C75" s="85"/>
      <c r="D75" s="131"/>
      <c r="E75" s="132"/>
    </row>
    <row r="76" spans="1:5" ht="28.5" customHeight="1" x14ac:dyDescent="0.25">
      <c r="A76" s="117"/>
      <c r="B76" s="26" t="s">
        <v>215</v>
      </c>
      <c r="C76" s="85"/>
      <c r="D76" s="131"/>
      <c r="E76" s="132"/>
    </row>
    <row r="77" spans="1:5" ht="28.5" customHeight="1" x14ac:dyDescent="0.25">
      <c r="A77" s="117"/>
      <c r="B77" s="26" t="s">
        <v>216</v>
      </c>
      <c r="C77" s="85"/>
      <c r="D77" s="131"/>
      <c r="E77" s="132"/>
    </row>
    <row r="78" spans="1:5" ht="28.5" customHeight="1" x14ac:dyDescent="0.25">
      <c r="A78" s="117"/>
      <c r="B78" s="26" t="s">
        <v>217</v>
      </c>
      <c r="C78" s="85"/>
      <c r="D78" s="131"/>
      <c r="E78" s="132"/>
    </row>
    <row r="79" spans="1:5" ht="23.25" customHeight="1" x14ac:dyDescent="0.25">
      <c r="A79" s="117" t="s">
        <v>219</v>
      </c>
      <c r="B79" s="26" t="s">
        <v>220</v>
      </c>
      <c r="C79" s="85">
        <v>10</v>
      </c>
      <c r="D79" s="129">
        <v>10</v>
      </c>
      <c r="E79" s="130"/>
    </row>
    <row r="80" spans="1:5" ht="28.5" customHeight="1" x14ac:dyDescent="0.25">
      <c r="A80" s="117"/>
      <c r="B80" s="26" t="s">
        <v>221</v>
      </c>
      <c r="C80" s="85"/>
      <c r="D80" s="131"/>
      <c r="E80" s="132"/>
    </row>
    <row r="81" spans="1:5" ht="28.5" customHeight="1" x14ac:dyDescent="0.25">
      <c r="A81" s="117"/>
      <c r="B81" s="26" t="s">
        <v>222</v>
      </c>
      <c r="C81" s="85"/>
      <c r="D81" s="131"/>
      <c r="E81" s="132"/>
    </row>
    <row r="82" spans="1:5" ht="28.5" customHeight="1" x14ac:dyDescent="0.25">
      <c r="A82" s="117"/>
      <c r="B82" s="26" t="s">
        <v>223</v>
      </c>
      <c r="C82" s="85"/>
      <c r="D82" s="131"/>
      <c r="E82" s="132"/>
    </row>
    <row r="83" spans="1:5" ht="28.5" customHeight="1" x14ac:dyDescent="0.25">
      <c r="A83" s="117"/>
      <c r="B83" s="26" t="s">
        <v>224</v>
      </c>
      <c r="C83" s="85"/>
      <c r="D83" s="131"/>
      <c r="E83" s="132"/>
    </row>
    <row r="84" spans="1:5" ht="28.5" customHeight="1" x14ac:dyDescent="0.25">
      <c r="A84" s="117"/>
      <c r="B84" s="26" t="s">
        <v>225</v>
      </c>
      <c r="C84" s="85"/>
      <c r="D84" s="131"/>
      <c r="E84" s="132"/>
    </row>
    <row r="85" spans="1:5" ht="28.5" customHeight="1" x14ac:dyDescent="0.25">
      <c r="A85" s="117"/>
      <c r="B85" s="26" t="s">
        <v>226</v>
      </c>
      <c r="C85" s="85"/>
      <c r="D85" s="131"/>
      <c r="E85" s="132"/>
    </row>
    <row r="86" spans="1:5" ht="45" customHeight="1" x14ac:dyDescent="0.25">
      <c r="A86" s="117"/>
      <c r="B86" s="26" t="s">
        <v>227</v>
      </c>
      <c r="C86" s="85"/>
      <c r="D86" s="131"/>
      <c r="E86" s="132"/>
    </row>
    <row r="87" spans="1:5" ht="45" customHeight="1" x14ac:dyDescent="0.25">
      <c r="A87" s="117"/>
      <c r="B87" s="26" t="s">
        <v>228</v>
      </c>
      <c r="C87" s="85"/>
      <c r="D87" s="131"/>
      <c r="E87" s="132"/>
    </row>
    <row r="88" spans="1:5" ht="45" customHeight="1" x14ac:dyDescent="0.25">
      <c r="A88" s="117"/>
      <c r="B88" s="26" t="s">
        <v>229</v>
      </c>
      <c r="C88" s="85"/>
      <c r="D88" s="131"/>
      <c r="E88" s="132"/>
    </row>
    <row r="89" spans="1:5" ht="45" customHeight="1" x14ac:dyDescent="0.25">
      <c r="A89" s="117"/>
      <c r="B89" s="26" t="s">
        <v>230</v>
      </c>
      <c r="C89" s="85"/>
      <c r="D89" s="131"/>
      <c r="E89" s="132"/>
    </row>
    <row r="90" spans="1:5" ht="45" customHeight="1" x14ac:dyDescent="0.25">
      <c r="A90" s="117"/>
      <c r="B90" s="26" t="s">
        <v>231</v>
      </c>
      <c r="C90" s="85"/>
      <c r="D90" s="131"/>
      <c r="E90" s="132"/>
    </row>
    <row r="91" spans="1:5" ht="45" customHeight="1" x14ac:dyDescent="0.25">
      <c r="A91" s="117"/>
      <c r="B91" s="26" t="s">
        <v>232</v>
      </c>
      <c r="C91" s="85"/>
      <c r="D91" s="131"/>
      <c r="E91" s="132"/>
    </row>
    <row r="92" spans="1:5" ht="45" customHeight="1" x14ac:dyDescent="0.25">
      <c r="A92" s="117"/>
      <c r="B92" s="26" t="s">
        <v>233</v>
      </c>
      <c r="C92" s="85"/>
      <c r="D92" s="131"/>
      <c r="E92" s="132"/>
    </row>
    <row r="93" spans="1:5" ht="45" customHeight="1" x14ac:dyDescent="0.25">
      <c r="A93" s="117"/>
      <c r="B93" s="26" t="s">
        <v>234</v>
      </c>
      <c r="C93" s="85"/>
      <c r="D93" s="131"/>
      <c r="E93" s="132"/>
    </row>
    <row r="94" spans="1:5" ht="45" customHeight="1" x14ac:dyDescent="0.25">
      <c r="A94" s="117"/>
      <c r="B94" s="26" t="s">
        <v>235</v>
      </c>
      <c r="C94" s="85"/>
      <c r="D94" s="131"/>
      <c r="E94" s="132"/>
    </row>
    <row r="95" spans="1:5" ht="45" customHeight="1" x14ac:dyDescent="0.25">
      <c r="A95" s="117"/>
      <c r="B95" s="26" t="s">
        <v>236</v>
      </c>
      <c r="C95" s="85"/>
      <c r="D95" s="131"/>
      <c r="E95" s="132"/>
    </row>
    <row r="96" spans="1:5" ht="45" customHeight="1" x14ac:dyDescent="0.25">
      <c r="A96" s="117"/>
      <c r="B96" s="26" t="s">
        <v>237</v>
      </c>
      <c r="C96" s="85"/>
      <c r="D96" s="131"/>
      <c r="E96" s="132"/>
    </row>
    <row r="97" spans="1:5" ht="45" customHeight="1" x14ac:dyDescent="0.25">
      <c r="A97" s="117"/>
      <c r="B97" s="26" t="s">
        <v>238</v>
      </c>
      <c r="C97" s="85"/>
      <c r="D97" s="131"/>
      <c r="E97" s="132"/>
    </row>
    <row r="98" spans="1:5" ht="28.5" customHeight="1" x14ac:dyDescent="0.25">
      <c r="A98" s="117"/>
      <c r="B98" s="26" t="s">
        <v>239</v>
      </c>
      <c r="C98" s="85"/>
      <c r="D98" s="131"/>
      <c r="E98" s="132"/>
    </row>
    <row r="99" spans="1:5" ht="41.25" customHeight="1" x14ac:dyDescent="0.25">
      <c r="A99" s="117"/>
      <c r="B99" s="26" t="s">
        <v>240</v>
      </c>
      <c r="C99" s="85"/>
      <c r="D99" s="131"/>
      <c r="E99" s="132"/>
    </row>
    <row r="100" spans="1:5" ht="43.5" customHeight="1" x14ac:dyDescent="0.25">
      <c r="A100" s="117"/>
      <c r="B100" s="26" t="s">
        <v>241</v>
      </c>
      <c r="C100" s="85"/>
      <c r="D100" s="131"/>
      <c r="E100" s="132"/>
    </row>
    <row r="101" spans="1:5" ht="48" customHeight="1" x14ac:dyDescent="0.25">
      <c r="A101" s="117"/>
      <c r="B101" s="26" t="s">
        <v>242</v>
      </c>
      <c r="C101" s="85"/>
      <c r="D101" s="133"/>
      <c r="E101" s="134"/>
    </row>
    <row r="102" spans="1:5" ht="32.25" customHeight="1" x14ac:dyDescent="0.25">
      <c r="A102" s="117" t="s">
        <v>278</v>
      </c>
      <c r="B102" s="26" t="s">
        <v>244</v>
      </c>
      <c r="C102" s="85">
        <v>10</v>
      </c>
      <c r="D102" s="129">
        <v>10</v>
      </c>
      <c r="E102" s="130"/>
    </row>
    <row r="103" spans="1:5" ht="50.25" customHeight="1" x14ac:dyDescent="0.25">
      <c r="A103" s="117"/>
      <c r="B103" s="26" t="s">
        <v>281</v>
      </c>
      <c r="C103" s="85"/>
      <c r="D103" s="131"/>
      <c r="E103" s="132"/>
    </row>
    <row r="104" spans="1:5" ht="39.75" customHeight="1" x14ac:dyDescent="0.25">
      <c r="A104" s="117"/>
      <c r="B104" s="26" t="s">
        <v>282</v>
      </c>
      <c r="C104" s="85"/>
      <c r="D104" s="131"/>
      <c r="E104" s="132"/>
    </row>
    <row r="105" spans="1:5" ht="41.25" customHeight="1" x14ac:dyDescent="0.25">
      <c r="A105" s="117"/>
      <c r="B105" s="26" t="s">
        <v>247</v>
      </c>
      <c r="C105" s="85"/>
      <c r="D105" s="131"/>
      <c r="E105" s="132"/>
    </row>
    <row r="106" spans="1:5" ht="42" customHeight="1" x14ac:dyDescent="0.25">
      <c r="A106" s="117"/>
      <c r="B106" s="26" t="s">
        <v>248</v>
      </c>
      <c r="C106" s="85"/>
      <c r="D106" s="131"/>
      <c r="E106" s="132"/>
    </row>
    <row r="107" spans="1:5" ht="29.25" customHeight="1" x14ac:dyDescent="0.25">
      <c r="A107" s="117"/>
      <c r="B107" s="26" t="s">
        <v>249</v>
      </c>
      <c r="C107" s="85"/>
      <c r="D107" s="131"/>
      <c r="E107" s="132"/>
    </row>
    <row r="108" spans="1:5" ht="44.25" customHeight="1" x14ac:dyDescent="0.25">
      <c r="A108" s="117"/>
      <c r="B108" s="26" t="s">
        <v>250</v>
      </c>
      <c r="C108" s="85"/>
      <c r="D108" s="131"/>
      <c r="E108" s="132"/>
    </row>
    <row r="109" spans="1:5" ht="24.75" customHeight="1" x14ac:dyDescent="0.25">
      <c r="A109" s="117"/>
      <c r="B109" s="26" t="s">
        <v>251</v>
      </c>
      <c r="C109" s="85"/>
      <c r="D109" s="131"/>
      <c r="E109" s="132"/>
    </row>
    <row r="110" spans="1:5" ht="24.75" customHeight="1" x14ac:dyDescent="0.25">
      <c r="A110" s="117"/>
      <c r="B110" s="26" t="s">
        <v>252</v>
      </c>
      <c r="C110" s="85"/>
      <c r="D110" s="133"/>
      <c r="E110" s="134"/>
    </row>
    <row r="111" spans="1:5" ht="36" customHeight="1" x14ac:dyDescent="0.25">
      <c r="A111" s="117" t="s">
        <v>253</v>
      </c>
      <c r="B111" s="26" t="s">
        <v>254</v>
      </c>
      <c r="C111" s="85">
        <v>10</v>
      </c>
      <c r="D111" s="129">
        <v>10</v>
      </c>
      <c r="E111" s="130"/>
    </row>
    <row r="112" spans="1:5" ht="27.75" customHeight="1" x14ac:dyDescent="0.25">
      <c r="A112" s="117"/>
      <c r="B112" s="26" t="s">
        <v>255</v>
      </c>
      <c r="C112" s="85"/>
      <c r="D112" s="131"/>
      <c r="E112" s="132"/>
    </row>
    <row r="113" spans="1:5" ht="27.75" customHeight="1" x14ac:dyDescent="0.25">
      <c r="A113" s="117"/>
      <c r="B113" s="26" t="s">
        <v>256</v>
      </c>
      <c r="C113" s="85"/>
      <c r="D113" s="131"/>
      <c r="E113" s="132"/>
    </row>
    <row r="114" spans="1:5" ht="26.25" customHeight="1" x14ac:dyDescent="0.25">
      <c r="A114" s="117"/>
      <c r="B114" s="26" t="s">
        <v>257</v>
      </c>
      <c r="C114" s="85"/>
      <c r="D114" s="131"/>
      <c r="E114" s="132"/>
    </row>
    <row r="115" spans="1:5" ht="33.75" customHeight="1" x14ac:dyDescent="0.25">
      <c r="A115" s="117"/>
      <c r="B115" s="26" t="s">
        <v>258</v>
      </c>
      <c r="C115" s="85"/>
      <c r="D115" s="131"/>
      <c r="E115" s="132"/>
    </row>
    <row r="116" spans="1:5" ht="21.75" customHeight="1" x14ac:dyDescent="0.25">
      <c r="A116" s="117"/>
      <c r="B116" s="26" t="s">
        <v>259</v>
      </c>
      <c r="C116" s="85"/>
      <c r="D116" s="133"/>
      <c r="E116" s="134"/>
    </row>
    <row r="117" spans="1:5" ht="45" x14ac:dyDescent="0.25">
      <c r="A117" s="163" t="s">
        <v>146</v>
      </c>
      <c r="B117" s="30" t="s">
        <v>145</v>
      </c>
      <c r="C117" s="91">
        <v>4</v>
      </c>
      <c r="D117" s="127">
        <v>4</v>
      </c>
      <c r="E117" s="127"/>
    </row>
    <row r="118" spans="1:5" ht="19.5" customHeight="1" x14ac:dyDescent="0.25">
      <c r="A118" s="163"/>
      <c r="B118" s="30" t="s">
        <v>125</v>
      </c>
      <c r="C118" s="91"/>
      <c r="D118" s="127"/>
      <c r="E118" s="127"/>
    </row>
    <row r="119" spans="1:5" ht="45" x14ac:dyDescent="0.25">
      <c r="A119" s="163"/>
      <c r="B119" s="30" t="s">
        <v>126</v>
      </c>
      <c r="C119" s="91"/>
      <c r="D119" s="127"/>
      <c r="E119" s="127"/>
    </row>
    <row r="120" spans="1:5" ht="45" x14ac:dyDescent="0.25">
      <c r="A120" s="163"/>
      <c r="B120" s="30" t="s">
        <v>127</v>
      </c>
      <c r="C120" s="91"/>
      <c r="D120" s="127"/>
      <c r="E120" s="127"/>
    </row>
    <row r="121" spans="1:5" ht="75" x14ac:dyDescent="0.25">
      <c r="A121" s="163"/>
      <c r="B121" s="30" t="s">
        <v>128</v>
      </c>
      <c r="C121" s="91"/>
      <c r="D121" s="127"/>
      <c r="E121" s="127"/>
    </row>
    <row r="122" spans="1:5" ht="45" x14ac:dyDescent="0.25">
      <c r="A122" s="163"/>
      <c r="B122" s="30" t="s">
        <v>129</v>
      </c>
      <c r="C122" s="91"/>
      <c r="D122" s="127"/>
      <c r="E122" s="127"/>
    </row>
    <row r="123" spans="1:5" ht="45" x14ac:dyDescent="0.25">
      <c r="A123" s="163"/>
      <c r="B123" s="30" t="s">
        <v>130</v>
      </c>
      <c r="C123" s="91"/>
      <c r="D123" s="127"/>
      <c r="E123" s="127"/>
    </row>
    <row r="124" spans="1:5" ht="47.25" customHeight="1" x14ac:dyDescent="0.25">
      <c r="A124" s="163"/>
      <c r="B124" s="30" t="s">
        <v>131</v>
      </c>
      <c r="C124" s="91"/>
      <c r="D124" s="127"/>
      <c r="E124" s="127"/>
    </row>
    <row r="125" spans="1:5" ht="30" x14ac:dyDescent="0.25">
      <c r="A125" s="163"/>
      <c r="B125" s="30" t="s">
        <v>132</v>
      </c>
      <c r="C125" s="91"/>
      <c r="D125" s="127"/>
      <c r="E125" s="127"/>
    </row>
    <row r="126" spans="1:5" ht="45" x14ac:dyDescent="0.25">
      <c r="A126" s="163"/>
      <c r="B126" s="30" t="s">
        <v>116</v>
      </c>
      <c r="C126" s="91"/>
      <c r="D126" s="127"/>
      <c r="E126" s="127"/>
    </row>
    <row r="127" spans="1:5" ht="30" x14ac:dyDescent="0.25">
      <c r="A127" s="84" t="s">
        <v>147</v>
      </c>
      <c r="B127" s="1" t="s">
        <v>65</v>
      </c>
      <c r="C127" s="75">
        <v>16</v>
      </c>
      <c r="D127" s="127">
        <v>16</v>
      </c>
      <c r="E127" s="127"/>
    </row>
    <row r="128" spans="1:5" ht="29.25" customHeight="1" x14ac:dyDescent="0.25">
      <c r="A128" s="84"/>
      <c r="B128" s="1" t="s">
        <v>66</v>
      </c>
      <c r="C128" s="75"/>
      <c r="D128" s="127"/>
      <c r="E128" s="127"/>
    </row>
    <row r="129" spans="1:5" ht="30" x14ac:dyDescent="0.25">
      <c r="A129" s="84"/>
      <c r="B129" s="1" t="s">
        <v>67</v>
      </c>
      <c r="C129" s="75"/>
      <c r="D129" s="127"/>
      <c r="E129" s="127"/>
    </row>
    <row r="130" spans="1:5" ht="30" x14ac:dyDescent="0.25">
      <c r="A130" s="84"/>
      <c r="B130" s="1" t="s">
        <v>68</v>
      </c>
      <c r="C130" s="75"/>
      <c r="D130" s="127"/>
      <c r="E130" s="127"/>
    </row>
    <row r="131" spans="1:5" ht="30" x14ac:dyDescent="0.25">
      <c r="A131" s="84"/>
      <c r="B131" s="1" t="s">
        <v>69</v>
      </c>
      <c r="C131" s="75"/>
      <c r="D131" s="127"/>
      <c r="E131" s="127"/>
    </row>
    <row r="132" spans="1:5" ht="31.5" customHeight="1" x14ac:dyDescent="0.25">
      <c r="A132" s="84"/>
      <c r="B132" s="1" t="s">
        <v>70</v>
      </c>
      <c r="C132" s="75"/>
      <c r="D132" s="127"/>
      <c r="E132" s="127"/>
    </row>
    <row r="133" spans="1:5" ht="30" x14ac:dyDescent="0.25">
      <c r="A133" s="84"/>
      <c r="B133" s="1" t="s">
        <v>71</v>
      </c>
      <c r="C133" s="75"/>
      <c r="D133" s="127"/>
      <c r="E133" s="127"/>
    </row>
    <row r="134" spans="1:5" ht="30" x14ac:dyDescent="0.25">
      <c r="A134" s="84"/>
      <c r="B134" s="1" t="s">
        <v>72</v>
      </c>
      <c r="C134" s="75"/>
      <c r="D134" s="127"/>
      <c r="E134" s="127"/>
    </row>
    <row r="135" spans="1:5" ht="21.75" customHeight="1" x14ac:dyDescent="0.25">
      <c r="A135" s="84"/>
      <c r="B135" s="1" t="s">
        <v>73</v>
      </c>
      <c r="C135" s="75"/>
      <c r="D135" s="127"/>
      <c r="E135" s="127"/>
    </row>
    <row r="136" spans="1:5" ht="30" x14ac:dyDescent="0.25">
      <c r="A136" s="84"/>
      <c r="B136" s="1" t="s">
        <v>74</v>
      </c>
      <c r="C136" s="75"/>
      <c r="D136" s="127"/>
      <c r="E136" s="127"/>
    </row>
    <row r="137" spans="1:5" ht="45" x14ac:dyDescent="0.25">
      <c r="A137" s="84"/>
      <c r="B137" s="1" t="s">
        <v>75</v>
      </c>
      <c r="C137" s="75"/>
      <c r="D137" s="127"/>
      <c r="E137" s="127"/>
    </row>
    <row r="138" spans="1:5" ht="19.5" customHeight="1" x14ac:dyDescent="0.25">
      <c r="A138" s="84"/>
      <c r="B138" s="1" t="s">
        <v>76</v>
      </c>
      <c r="C138" s="75"/>
      <c r="D138" s="127"/>
      <c r="E138" s="127"/>
    </row>
    <row r="139" spans="1:5" ht="21.75" customHeight="1" x14ac:dyDescent="0.25">
      <c r="A139" s="84"/>
      <c r="B139" s="1" t="s">
        <v>77</v>
      </c>
      <c r="C139" s="75"/>
      <c r="D139" s="127"/>
      <c r="E139" s="127"/>
    </row>
    <row r="140" spans="1:5" ht="30" x14ac:dyDescent="0.25">
      <c r="A140" s="84"/>
      <c r="B140" s="1" t="s">
        <v>78</v>
      </c>
      <c r="C140" s="75"/>
      <c r="D140" s="127"/>
      <c r="E140" s="127"/>
    </row>
    <row r="141" spans="1:5" ht="45" x14ac:dyDescent="0.25">
      <c r="A141" s="84"/>
      <c r="B141" s="1" t="s">
        <v>79</v>
      </c>
      <c r="C141" s="75"/>
      <c r="D141" s="127"/>
      <c r="E141" s="127"/>
    </row>
    <row r="142" spans="1:5" ht="37.5" customHeight="1" x14ac:dyDescent="0.25">
      <c r="A142" s="84"/>
      <c r="B142" s="1" t="s">
        <v>80</v>
      </c>
      <c r="C142" s="75"/>
      <c r="D142" s="127"/>
      <c r="E142" s="127"/>
    </row>
    <row r="143" spans="1:5" ht="30" x14ac:dyDescent="0.25">
      <c r="A143" s="84"/>
      <c r="B143" s="1" t="s">
        <v>81</v>
      </c>
      <c r="C143" s="75"/>
      <c r="D143" s="127"/>
      <c r="E143" s="127"/>
    </row>
    <row r="144" spans="1:5" ht="30" x14ac:dyDescent="0.25">
      <c r="A144" s="84"/>
      <c r="B144" s="1" t="s">
        <v>82</v>
      </c>
      <c r="C144" s="75"/>
      <c r="D144" s="127"/>
      <c r="E144" s="127"/>
    </row>
    <row r="145" spans="1:5" ht="30" x14ac:dyDescent="0.25">
      <c r="A145" s="84"/>
      <c r="B145" s="1" t="s">
        <v>83</v>
      </c>
      <c r="C145" s="75"/>
      <c r="D145" s="127"/>
      <c r="E145" s="127"/>
    </row>
    <row r="146" spans="1:5" ht="45" x14ac:dyDescent="0.25">
      <c r="A146" s="84"/>
      <c r="B146" s="1" t="s">
        <v>84</v>
      </c>
      <c r="C146" s="75"/>
      <c r="D146" s="127"/>
      <c r="E146" s="127"/>
    </row>
    <row r="147" spans="1:5" ht="35.25" customHeight="1" x14ac:dyDescent="0.25">
      <c r="A147" s="84"/>
      <c r="B147" s="1" t="s">
        <v>85</v>
      </c>
      <c r="C147" s="75"/>
      <c r="D147" s="127"/>
      <c r="E147" s="127"/>
    </row>
    <row r="148" spans="1:5" ht="30" x14ac:dyDescent="0.25">
      <c r="A148" s="84"/>
      <c r="B148" s="1" t="s">
        <v>86</v>
      </c>
      <c r="C148" s="75"/>
      <c r="D148" s="127"/>
      <c r="E148" s="127"/>
    </row>
    <row r="149" spans="1:5" ht="43.5" customHeight="1" x14ac:dyDescent="0.25">
      <c r="A149" s="84"/>
      <c r="B149" s="1" t="s">
        <v>87</v>
      </c>
      <c r="C149" s="75"/>
      <c r="D149" s="127"/>
      <c r="E149" s="127"/>
    </row>
    <row r="150" spans="1:5" ht="30" x14ac:dyDescent="0.25">
      <c r="A150" s="84"/>
      <c r="B150" s="1" t="s">
        <v>88</v>
      </c>
      <c r="C150" s="75"/>
      <c r="D150" s="127"/>
      <c r="E150" s="127"/>
    </row>
    <row r="151" spans="1:5" ht="30" x14ac:dyDescent="0.25">
      <c r="A151" s="84"/>
      <c r="B151" s="1" t="s">
        <v>89</v>
      </c>
      <c r="C151" s="75"/>
      <c r="D151" s="127"/>
      <c r="E151" s="127"/>
    </row>
    <row r="152" spans="1:5" ht="19.5" customHeight="1" x14ac:dyDescent="0.25">
      <c r="A152" s="84"/>
      <c r="B152" s="1" t="s">
        <v>90</v>
      </c>
      <c r="C152" s="75"/>
      <c r="D152" s="127"/>
      <c r="E152" s="127"/>
    </row>
    <row r="153" spans="1:5" ht="32.25" customHeight="1" x14ac:dyDescent="0.25">
      <c r="A153" s="84"/>
      <c r="B153" s="1" t="s">
        <v>91</v>
      </c>
      <c r="C153" s="75"/>
      <c r="D153" s="127"/>
      <c r="E153" s="127"/>
    </row>
    <row r="154" spans="1:5" ht="45" x14ac:dyDescent="0.25">
      <c r="A154" s="84"/>
      <c r="B154" s="1" t="s">
        <v>92</v>
      </c>
      <c r="C154" s="75"/>
      <c r="D154" s="127"/>
      <c r="E154" s="127"/>
    </row>
    <row r="155" spans="1:5" x14ac:dyDescent="0.25">
      <c r="A155" s="84"/>
      <c r="B155" s="1" t="s">
        <v>93</v>
      </c>
      <c r="C155" s="75"/>
      <c r="D155" s="127"/>
      <c r="E155" s="127"/>
    </row>
    <row r="156" spans="1:5" x14ac:dyDescent="0.25">
      <c r="A156" s="84"/>
      <c r="B156" s="1" t="s">
        <v>94</v>
      </c>
      <c r="C156" s="75"/>
      <c r="D156" s="127"/>
      <c r="E156" s="127"/>
    </row>
    <row r="157" spans="1:5" x14ac:dyDescent="0.25">
      <c r="A157" s="84"/>
      <c r="B157" s="1" t="s">
        <v>95</v>
      </c>
      <c r="C157" s="75"/>
      <c r="D157" s="127"/>
      <c r="E157" s="127"/>
    </row>
    <row r="158" spans="1:5" ht="18.75" x14ac:dyDescent="0.3">
      <c r="A158" s="109" t="s">
        <v>30</v>
      </c>
      <c r="B158" s="109"/>
      <c r="C158" s="22">
        <v>80</v>
      </c>
      <c r="D158" s="135">
        <v>80</v>
      </c>
      <c r="E158" s="136"/>
    </row>
    <row r="159" spans="1:5" ht="18.75" x14ac:dyDescent="0.25">
      <c r="A159" s="113"/>
      <c r="B159" s="114"/>
      <c r="C159" s="114"/>
      <c r="D159" s="114"/>
      <c r="E159" s="114"/>
    </row>
    <row r="160" spans="1:5" ht="57" customHeight="1" x14ac:dyDescent="0.25">
      <c r="A160" s="90" t="s">
        <v>25</v>
      </c>
      <c r="B160" s="90"/>
      <c r="C160" s="90" t="s">
        <v>122</v>
      </c>
      <c r="D160" s="90"/>
      <c r="E160" s="90"/>
    </row>
    <row r="161" spans="1:5" ht="29.25" customHeight="1" x14ac:dyDescent="0.25">
      <c r="A161" s="104" t="s">
        <v>26</v>
      </c>
      <c r="B161" s="104" t="s">
        <v>27</v>
      </c>
      <c r="C161" s="105" t="s">
        <v>102</v>
      </c>
      <c r="D161" s="144" t="s">
        <v>0</v>
      </c>
      <c r="E161" s="145"/>
    </row>
    <row r="162" spans="1:5" ht="36" customHeight="1" x14ac:dyDescent="0.25">
      <c r="A162" s="104"/>
      <c r="B162" s="104"/>
      <c r="C162" s="105"/>
      <c r="D162" s="107" t="s">
        <v>35</v>
      </c>
      <c r="E162" s="107"/>
    </row>
    <row r="163" spans="1:5" ht="24" customHeight="1" x14ac:dyDescent="0.25">
      <c r="A163" s="101" t="s">
        <v>49</v>
      </c>
      <c r="B163" s="102"/>
      <c r="C163" s="102"/>
      <c r="D163" s="102"/>
      <c r="E163" s="102"/>
    </row>
    <row r="164" spans="1:5" ht="15.75" customHeight="1" x14ac:dyDescent="0.25">
      <c r="A164" s="81" t="s">
        <v>96</v>
      </c>
      <c r="B164" s="82"/>
      <c r="C164" s="82"/>
      <c r="D164" s="82"/>
      <c r="E164" s="82"/>
    </row>
    <row r="165" spans="1:5" ht="30" x14ac:dyDescent="0.25">
      <c r="A165" s="84" t="s">
        <v>46</v>
      </c>
      <c r="B165" s="1" t="s">
        <v>8</v>
      </c>
      <c r="C165" s="75">
        <v>3</v>
      </c>
      <c r="D165" s="129">
        <v>3</v>
      </c>
      <c r="E165" s="153"/>
    </row>
    <row r="166" spans="1:5" ht="30" x14ac:dyDescent="0.25">
      <c r="A166" s="84"/>
      <c r="B166" s="1" t="s">
        <v>9</v>
      </c>
      <c r="C166" s="75"/>
      <c r="D166" s="131"/>
      <c r="E166" s="154"/>
    </row>
    <row r="167" spans="1:5" ht="45" x14ac:dyDescent="0.25">
      <c r="A167" s="84"/>
      <c r="B167" s="1" t="s">
        <v>10</v>
      </c>
      <c r="C167" s="75"/>
      <c r="D167" s="131"/>
      <c r="E167" s="154"/>
    </row>
    <row r="168" spans="1:5" ht="18.75" customHeight="1" x14ac:dyDescent="0.25">
      <c r="A168" s="84"/>
      <c r="B168" s="1" t="s">
        <v>11</v>
      </c>
      <c r="C168" s="75"/>
      <c r="D168" s="131"/>
      <c r="E168" s="154"/>
    </row>
    <row r="169" spans="1:5" ht="30" x14ac:dyDescent="0.25">
      <c r="A169" s="84"/>
      <c r="B169" s="1" t="s">
        <v>12</v>
      </c>
      <c r="C169" s="75"/>
      <c r="D169" s="131"/>
      <c r="E169" s="154"/>
    </row>
    <row r="170" spans="1:5" ht="30" x14ac:dyDescent="0.25">
      <c r="A170" s="84"/>
      <c r="B170" s="1" t="s">
        <v>13</v>
      </c>
      <c r="C170" s="75"/>
      <c r="D170" s="131"/>
      <c r="E170" s="154"/>
    </row>
    <row r="171" spans="1:5" ht="30" x14ac:dyDescent="0.25">
      <c r="A171" s="84"/>
      <c r="B171" s="1" t="s">
        <v>14</v>
      </c>
      <c r="C171" s="75"/>
      <c r="D171" s="131"/>
      <c r="E171" s="154"/>
    </row>
    <row r="172" spans="1:5" ht="30" x14ac:dyDescent="0.25">
      <c r="A172" s="84"/>
      <c r="B172" s="1" t="s">
        <v>15</v>
      </c>
      <c r="C172" s="75"/>
      <c r="D172" s="133"/>
      <c r="E172" s="155"/>
    </row>
    <row r="173" spans="1:5" ht="20.25" customHeight="1" x14ac:dyDescent="0.25">
      <c r="A173" s="84"/>
      <c r="B173" s="95" t="s">
        <v>1</v>
      </c>
      <c r="C173" s="95"/>
      <c r="D173" s="146">
        <f>SUM(D165:D172)</f>
        <v>3</v>
      </c>
      <c r="E173" s="147"/>
    </row>
    <row r="174" spans="1:5" ht="15.75" x14ac:dyDescent="0.25">
      <c r="A174" s="89" t="s">
        <v>50</v>
      </c>
      <c r="B174" s="89"/>
      <c r="C174" s="14"/>
      <c r="D174" s="146"/>
      <c r="E174" s="147"/>
    </row>
    <row r="175" spans="1:5" ht="15.75" customHeight="1" x14ac:dyDescent="0.25">
      <c r="A175" s="81" t="s">
        <v>97</v>
      </c>
      <c r="B175" s="82"/>
      <c r="C175" s="82"/>
      <c r="D175" s="82"/>
      <c r="E175" s="82"/>
    </row>
    <row r="176" spans="1:5" ht="23.25" customHeight="1" x14ac:dyDescent="0.25">
      <c r="A176" s="96" t="s">
        <v>60</v>
      </c>
      <c r="B176" s="1" t="s">
        <v>61</v>
      </c>
      <c r="C176" s="91">
        <v>2</v>
      </c>
      <c r="D176" s="156">
        <v>2</v>
      </c>
      <c r="E176" s="157"/>
    </row>
    <row r="177" spans="1:5" ht="15" customHeight="1" x14ac:dyDescent="0.25">
      <c r="A177" s="97"/>
      <c r="B177" s="1" t="s">
        <v>62</v>
      </c>
      <c r="C177" s="91"/>
      <c r="D177" s="158"/>
      <c r="E177" s="159"/>
    </row>
    <row r="178" spans="1:5" ht="30" x14ac:dyDescent="0.25">
      <c r="A178" s="97"/>
      <c r="B178" s="1" t="s">
        <v>63</v>
      </c>
      <c r="C178" s="91"/>
      <c r="D178" s="158"/>
      <c r="E178" s="159"/>
    </row>
    <row r="179" spans="1:5" ht="30" x14ac:dyDescent="0.25">
      <c r="A179" s="97"/>
      <c r="B179" s="44" t="s">
        <v>64</v>
      </c>
      <c r="C179" s="91"/>
      <c r="D179" s="160"/>
      <c r="E179" s="161"/>
    </row>
    <row r="180" spans="1:5" ht="45" customHeight="1" x14ac:dyDescent="0.25">
      <c r="A180" s="117" t="s">
        <v>270</v>
      </c>
      <c r="B180" s="1" t="s">
        <v>271</v>
      </c>
      <c r="C180" s="86">
        <v>2</v>
      </c>
      <c r="D180" s="156">
        <v>2</v>
      </c>
      <c r="E180" s="157"/>
    </row>
    <row r="181" spans="1:5" x14ac:dyDescent="0.25">
      <c r="A181" s="117"/>
      <c r="B181" s="1" t="s">
        <v>272</v>
      </c>
      <c r="C181" s="87"/>
      <c r="D181" s="158"/>
      <c r="E181" s="159"/>
    </row>
    <row r="182" spans="1:5" x14ac:dyDescent="0.25">
      <c r="A182" s="117"/>
      <c r="B182" s="1" t="s">
        <v>273</v>
      </c>
      <c r="C182" s="87"/>
      <c r="D182" s="158"/>
      <c r="E182" s="159"/>
    </row>
    <row r="183" spans="1:5" x14ac:dyDescent="0.25">
      <c r="A183" s="117"/>
      <c r="B183" s="1" t="s">
        <v>274</v>
      </c>
      <c r="C183" s="87"/>
      <c r="D183" s="158"/>
      <c r="E183" s="159"/>
    </row>
    <row r="184" spans="1:5" ht="30" x14ac:dyDescent="0.25">
      <c r="A184" s="117"/>
      <c r="B184" s="1" t="s">
        <v>275</v>
      </c>
      <c r="C184" s="88"/>
      <c r="D184" s="160"/>
      <c r="E184" s="161"/>
    </row>
    <row r="185" spans="1:5" ht="15.75" x14ac:dyDescent="0.25">
      <c r="A185" s="47"/>
      <c r="B185" s="149" t="s">
        <v>279</v>
      </c>
      <c r="C185" s="150"/>
      <c r="D185" s="151"/>
      <c r="E185" s="152"/>
    </row>
    <row r="186" spans="1:5" ht="15.75" x14ac:dyDescent="0.25">
      <c r="A186" s="139" t="s">
        <v>103</v>
      </c>
      <c r="B186" s="140"/>
      <c r="C186" s="14"/>
      <c r="D186" s="146"/>
      <c r="E186" s="147"/>
    </row>
    <row r="187" spans="1:5" ht="24" customHeight="1" x14ac:dyDescent="0.25">
      <c r="A187" s="101" t="s">
        <v>47</v>
      </c>
      <c r="B187" s="102"/>
      <c r="C187" s="102"/>
      <c r="D187" s="102"/>
      <c r="E187" s="102"/>
    </row>
    <row r="188" spans="1:5" ht="20.25" customHeight="1" x14ac:dyDescent="0.25">
      <c r="A188" s="81" t="s">
        <v>98</v>
      </c>
      <c r="B188" s="82"/>
      <c r="C188" s="82"/>
      <c r="D188" s="82"/>
      <c r="E188" s="82"/>
    </row>
    <row r="189" spans="1:5" ht="18.75" customHeight="1" x14ac:dyDescent="0.25">
      <c r="A189" s="81" t="s">
        <v>99</v>
      </c>
      <c r="B189" s="82"/>
      <c r="C189" s="82"/>
      <c r="D189" s="82"/>
      <c r="E189" s="82"/>
    </row>
    <row r="190" spans="1:5" ht="30" customHeight="1" x14ac:dyDescent="0.25">
      <c r="A190" s="137" t="s">
        <v>48</v>
      </c>
      <c r="B190" s="1" t="s">
        <v>16</v>
      </c>
      <c r="C190" s="75">
        <v>3</v>
      </c>
      <c r="D190" s="129">
        <v>3</v>
      </c>
      <c r="E190" s="153"/>
    </row>
    <row r="191" spans="1:5" ht="30" x14ac:dyDescent="0.25">
      <c r="A191" s="138"/>
      <c r="B191" s="1" t="s">
        <v>17</v>
      </c>
      <c r="C191" s="75"/>
      <c r="D191" s="131"/>
      <c r="E191" s="154"/>
    </row>
    <row r="192" spans="1:5" ht="29.25" customHeight="1" x14ac:dyDescent="0.25">
      <c r="A192" s="138"/>
      <c r="B192" s="1" t="s">
        <v>18</v>
      </c>
      <c r="C192" s="75"/>
      <c r="D192" s="131"/>
      <c r="E192" s="154"/>
    </row>
    <row r="193" spans="1:5" ht="22.5" customHeight="1" x14ac:dyDescent="0.25">
      <c r="A193" s="138"/>
      <c r="B193" s="1" t="s">
        <v>19</v>
      </c>
      <c r="C193" s="75"/>
      <c r="D193" s="131"/>
      <c r="E193" s="154"/>
    </row>
    <row r="194" spans="1:5" ht="30" x14ac:dyDescent="0.25">
      <c r="A194" s="138"/>
      <c r="B194" s="1" t="s">
        <v>20</v>
      </c>
      <c r="C194" s="75"/>
      <c r="D194" s="131"/>
      <c r="E194" s="154"/>
    </row>
    <row r="195" spans="1:5" ht="45" x14ac:dyDescent="0.25">
      <c r="A195" s="138"/>
      <c r="B195" s="1" t="s">
        <v>21</v>
      </c>
      <c r="C195" s="75"/>
      <c r="D195" s="131"/>
      <c r="E195" s="154"/>
    </row>
    <row r="196" spans="1:5" ht="30" x14ac:dyDescent="0.25">
      <c r="A196" s="138"/>
      <c r="B196" s="1" t="s">
        <v>22</v>
      </c>
      <c r="C196" s="75"/>
      <c r="D196" s="131"/>
      <c r="E196" s="154"/>
    </row>
    <row r="197" spans="1:5" ht="27" customHeight="1" x14ac:dyDescent="0.25">
      <c r="A197" s="138"/>
      <c r="B197" s="1" t="s">
        <v>23</v>
      </c>
      <c r="C197" s="75"/>
      <c r="D197" s="131"/>
      <c r="E197" s="154"/>
    </row>
    <row r="198" spans="1:5" ht="20.25" customHeight="1" x14ac:dyDescent="0.25">
      <c r="A198" s="138"/>
      <c r="B198" s="44" t="s">
        <v>24</v>
      </c>
      <c r="C198" s="75"/>
      <c r="D198" s="133"/>
      <c r="E198" s="155"/>
    </row>
    <row r="199" spans="1:5" ht="42" customHeight="1" x14ac:dyDescent="0.25">
      <c r="A199" s="162" t="s">
        <v>260</v>
      </c>
      <c r="B199" s="1" t="s">
        <v>261</v>
      </c>
      <c r="C199" s="141">
        <v>3</v>
      </c>
      <c r="D199" s="129">
        <v>3</v>
      </c>
      <c r="E199" s="153"/>
    </row>
    <row r="200" spans="1:5" ht="20.25" customHeight="1" x14ac:dyDescent="0.25">
      <c r="A200" s="162"/>
      <c r="B200" s="1" t="s">
        <v>262</v>
      </c>
      <c r="C200" s="142"/>
      <c r="D200" s="131"/>
      <c r="E200" s="154"/>
    </row>
    <row r="201" spans="1:5" ht="20.25" customHeight="1" x14ac:dyDescent="0.25">
      <c r="A201" s="162"/>
      <c r="B201" s="1" t="s">
        <v>263</v>
      </c>
      <c r="C201" s="142"/>
      <c r="D201" s="131"/>
      <c r="E201" s="154"/>
    </row>
    <row r="202" spans="1:5" ht="20.25" customHeight="1" x14ac:dyDescent="0.25">
      <c r="A202" s="162"/>
      <c r="B202" s="1" t="s">
        <v>264</v>
      </c>
      <c r="C202" s="142"/>
      <c r="D202" s="131"/>
      <c r="E202" s="154"/>
    </row>
    <row r="203" spans="1:5" ht="20.25" customHeight="1" x14ac:dyDescent="0.25">
      <c r="A203" s="162"/>
      <c r="B203" s="1" t="s">
        <v>265</v>
      </c>
      <c r="C203" s="142"/>
      <c r="D203" s="131"/>
      <c r="E203" s="154"/>
    </row>
    <row r="204" spans="1:5" ht="20.25" customHeight="1" x14ac:dyDescent="0.25">
      <c r="A204" s="162"/>
      <c r="B204" s="1" t="s">
        <v>266</v>
      </c>
      <c r="C204" s="142"/>
      <c r="D204" s="131"/>
      <c r="E204" s="154"/>
    </row>
    <row r="205" spans="1:5" ht="30.75" customHeight="1" x14ac:dyDescent="0.25">
      <c r="A205" s="162"/>
      <c r="B205" s="1" t="s">
        <v>267</v>
      </c>
      <c r="C205" s="142"/>
      <c r="D205" s="131"/>
      <c r="E205" s="154"/>
    </row>
    <row r="206" spans="1:5" ht="20.25" customHeight="1" x14ac:dyDescent="0.25">
      <c r="A206" s="162"/>
      <c r="B206" s="1" t="s">
        <v>268</v>
      </c>
      <c r="C206" s="143"/>
      <c r="D206" s="133"/>
      <c r="E206" s="155"/>
    </row>
    <row r="207" spans="1:5" ht="20.25" customHeight="1" x14ac:dyDescent="0.25">
      <c r="A207" s="48"/>
      <c r="B207" s="149" t="s">
        <v>280</v>
      </c>
      <c r="C207" s="150"/>
      <c r="D207" s="146">
        <f>SUM(D190:D198)</f>
        <v>3</v>
      </c>
      <c r="E207" s="147"/>
    </row>
    <row r="208" spans="1:5" ht="20.25" customHeight="1" x14ac:dyDescent="0.25">
      <c r="A208" s="81" t="s">
        <v>105</v>
      </c>
      <c r="B208" s="82"/>
      <c r="C208" s="82"/>
      <c r="D208" s="82"/>
      <c r="E208" s="82"/>
    </row>
    <row r="209" spans="1:5" ht="45" x14ac:dyDescent="0.25">
      <c r="A209" s="84" t="s">
        <v>106</v>
      </c>
      <c r="B209" s="1" t="s">
        <v>107</v>
      </c>
      <c r="C209" s="75">
        <v>5</v>
      </c>
      <c r="D209" s="129">
        <v>5</v>
      </c>
      <c r="E209" s="153"/>
    </row>
    <row r="210" spans="1:5" ht="45" x14ac:dyDescent="0.25">
      <c r="A210" s="84"/>
      <c r="B210" s="1" t="s">
        <v>108</v>
      </c>
      <c r="C210" s="75"/>
      <c r="D210" s="131"/>
      <c r="E210" s="154"/>
    </row>
    <row r="211" spans="1:5" ht="30" x14ac:dyDescent="0.25">
      <c r="A211" s="84"/>
      <c r="B211" s="1" t="s">
        <v>109</v>
      </c>
      <c r="C211" s="75"/>
      <c r="D211" s="131"/>
      <c r="E211" s="154"/>
    </row>
    <row r="212" spans="1:5" ht="30.75" customHeight="1" x14ac:dyDescent="0.25">
      <c r="A212" s="84"/>
      <c r="B212" s="1" t="s">
        <v>110</v>
      </c>
      <c r="C212" s="75"/>
      <c r="D212" s="131"/>
      <c r="E212" s="154"/>
    </row>
    <row r="213" spans="1:5" ht="30" x14ac:dyDescent="0.25">
      <c r="A213" s="84"/>
      <c r="B213" s="1" t="s">
        <v>111</v>
      </c>
      <c r="C213" s="75"/>
      <c r="D213" s="131"/>
      <c r="E213" s="154"/>
    </row>
    <row r="214" spans="1:5" ht="30" x14ac:dyDescent="0.25">
      <c r="A214" s="84"/>
      <c r="B214" s="1" t="s">
        <v>112</v>
      </c>
      <c r="C214" s="75"/>
      <c r="D214" s="131"/>
      <c r="E214" s="154"/>
    </row>
    <row r="215" spans="1:5" ht="30" x14ac:dyDescent="0.25">
      <c r="A215" s="84"/>
      <c r="B215" s="1" t="s">
        <v>113</v>
      </c>
      <c r="C215" s="75"/>
      <c r="D215" s="131"/>
      <c r="E215" s="154"/>
    </row>
    <row r="216" spans="1:5" ht="30" x14ac:dyDescent="0.25">
      <c r="A216" s="84"/>
      <c r="B216" s="1" t="s">
        <v>114</v>
      </c>
      <c r="C216" s="75"/>
      <c r="D216" s="131"/>
      <c r="E216" s="154"/>
    </row>
    <row r="217" spans="1:5" ht="30" x14ac:dyDescent="0.25">
      <c r="A217" s="84"/>
      <c r="B217" s="1" t="s">
        <v>115</v>
      </c>
      <c r="C217" s="75"/>
      <c r="D217" s="131"/>
      <c r="E217" s="154"/>
    </row>
    <row r="218" spans="1:5" ht="45" x14ac:dyDescent="0.25">
      <c r="A218" s="84"/>
      <c r="B218" s="1" t="s">
        <v>116</v>
      </c>
      <c r="C218" s="75"/>
      <c r="D218" s="133"/>
      <c r="E218" s="155"/>
    </row>
    <row r="219" spans="1:5" ht="15.75" x14ac:dyDescent="0.25">
      <c r="A219" s="84"/>
      <c r="B219" s="95" t="s">
        <v>1</v>
      </c>
      <c r="C219" s="95"/>
      <c r="D219" s="146">
        <f>SUM(D209:D218)</f>
        <v>5</v>
      </c>
      <c r="E219" s="147"/>
    </row>
    <row r="220" spans="1:5" x14ac:dyDescent="0.25">
      <c r="A220" s="81" t="s">
        <v>133</v>
      </c>
      <c r="B220" s="82"/>
      <c r="C220" s="82"/>
      <c r="D220" s="82"/>
      <c r="E220" s="82"/>
    </row>
    <row r="221" spans="1:5" x14ac:dyDescent="0.25">
      <c r="A221" s="84" t="s">
        <v>134</v>
      </c>
      <c r="B221" s="28" t="s">
        <v>135</v>
      </c>
      <c r="C221" s="129">
        <v>2</v>
      </c>
      <c r="D221" s="129">
        <v>2</v>
      </c>
      <c r="E221" s="153"/>
    </row>
    <row r="222" spans="1:5" x14ac:dyDescent="0.25">
      <c r="A222" s="84"/>
      <c r="B222" s="28" t="s">
        <v>136</v>
      </c>
      <c r="C222" s="131"/>
      <c r="D222" s="131"/>
      <c r="E222" s="154"/>
    </row>
    <row r="223" spans="1:5" ht="45" x14ac:dyDescent="0.25">
      <c r="A223" s="84"/>
      <c r="B223" s="28" t="s">
        <v>137</v>
      </c>
      <c r="C223" s="131"/>
      <c r="D223" s="131"/>
      <c r="E223" s="154"/>
    </row>
    <row r="224" spans="1:5" ht="48" customHeight="1" x14ac:dyDescent="0.25">
      <c r="A224" s="84"/>
      <c r="B224" s="28" t="s">
        <v>138</v>
      </c>
      <c r="C224" s="131"/>
      <c r="D224" s="131"/>
      <c r="E224" s="154"/>
    </row>
    <row r="225" spans="1:5" ht="41.25" customHeight="1" x14ac:dyDescent="0.25">
      <c r="A225" s="84"/>
      <c r="B225" s="28" t="s">
        <v>139</v>
      </c>
      <c r="C225" s="131"/>
      <c r="D225" s="131"/>
      <c r="E225" s="154"/>
    </row>
    <row r="226" spans="1:5" ht="45.75" customHeight="1" x14ac:dyDescent="0.25">
      <c r="A226" s="84"/>
      <c r="B226" s="28" t="s">
        <v>140</v>
      </c>
      <c r="C226" s="131"/>
      <c r="D226" s="131"/>
      <c r="E226" s="154"/>
    </row>
    <row r="227" spans="1:5" ht="45" x14ac:dyDescent="0.25">
      <c r="A227" s="84"/>
      <c r="B227" s="28" t="s">
        <v>141</v>
      </c>
      <c r="C227" s="131"/>
      <c r="D227" s="131"/>
      <c r="E227" s="154"/>
    </row>
    <row r="228" spans="1:5" ht="30" x14ac:dyDescent="0.25">
      <c r="A228" s="84"/>
      <c r="B228" s="28" t="s">
        <v>142</v>
      </c>
      <c r="C228" s="131"/>
      <c r="D228" s="131"/>
      <c r="E228" s="154"/>
    </row>
    <row r="229" spans="1:5" ht="30" x14ac:dyDescent="0.25">
      <c r="A229" s="84"/>
      <c r="B229" s="28" t="s">
        <v>143</v>
      </c>
      <c r="C229" s="131"/>
      <c r="D229" s="131"/>
      <c r="E229" s="154"/>
    </row>
    <row r="230" spans="1:5" ht="30" x14ac:dyDescent="0.25">
      <c r="A230" s="84"/>
      <c r="B230" s="28" t="s">
        <v>144</v>
      </c>
      <c r="C230" s="133"/>
      <c r="D230" s="133"/>
      <c r="E230" s="155"/>
    </row>
    <row r="231" spans="1:5" ht="15.75" x14ac:dyDescent="0.25">
      <c r="A231" s="39" t="s">
        <v>104</v>
      </c>
      <c r="B231" s="24">
        <v>10</v>
      </c>
      <c r="C231" s="146"/>
      <c r="D231" s="147"/>
      <c r="E231" s="148"/>
    </row>
    <row r="232" spans="1:5" ht="27.75" customHeight="1" x14ac:dyDescent="0.3">
      <c r="A232" s="32" t="s">
        <v>32</v>
      </c>
      <c r="B232" s="116">
        <v>20</v>
      </c>
      <c r="C232" s="116"/>
      <c r="D232" s="116"/>
      <c r="E232" s="116"/>
    </row>
  </sheetData>
  <mergeCells count="107">
    <mergeCell ref="A9:B9"/>
    <mergeCell ref="C9:E9"/>
    <mergeCell ref="A10:B10"/>
    <mergeCell ref="C10:E10"/>
    <mergeCell ref="C16:C27"/>
    <mergeCell ref="A158:B158"/>
    <mergeCell ref="A127:A157"/>
    <mergeCell ref="C127:C157"/>
    <mergeCell ref="C221:C230"/>
    <mergeCell ref="D221:E230"/>
    <mergeCell ref="A159:E159"/>
    <mergeCell ref="A160:B160"/>
    <mergeCell ref="C160:E160"/>
    <mergeCell ref="A161:A162"/>
    <mergeCell ref="B161:B162"/>
    <mergeCell ref="C161:C162"/>
    <mergeCell ref="A5:B5"/>
    <mergeCell ref="C5:E5"/>
    <mergeCell ref="A6:E6"/>
    <mergeCell ref="A8:B8"/>
    <mergeCell ref="C8:E8"/>
    <mergeCell ref="A1:E1"/>
    <mergeCell ref="D2:E2"/>
    <mergeCell ref="D3:E3"/>
    <mergeCell ref="C4:E4"/>
    <mergeCell ref="B7:E7"/>
    <mergeCell ref="C117:C126"/>
    <mergeCell ref="D14:E14"/>
    <mergeCell ref="A14:A15"/>
    <mergeCell ref="B14:B15"/>
    <mergeCell ref="C14:C15"/>
    <mergeCell ref="D15:E15"/>
    <mergeCell ref="A16:A27"/>
    <mergeCell ref="A11:B11"/>
    <mergeCell ref="C11:E11"/>
    <mergeCell ref="A12:B12"/>
    <mergeCell ref="C12:E12"/>
    <mergeCell ref="A13:B13"/>
    <mergeCell ref="C13:E13"/>
    <mergeCell ref="A199:A206"/>
    <mergeCell ref="D199:E206"/>
    <mergeCell ref="A209:A219"/>
    <mergeCell ref="C209:C218"/>
    <mergeCell ref="B219:C219"/>
    <mergeCell ref="C190:C198"/>
    <mergeCell ref="D219:E219"/>
    <mergeCell ref="D209:E218"/>
    <mergeCell ref="D190:E198"/>
    <mergeCell ref="C199:C206"/>
    <mergeCell ref="D161:E161"/>
    <mergeCell ref="C231:E231"/>
    <mergeCell ref="B232:E232"/>
    <mergeCell ref="D162:E162"/>
    <mergeCell ref="D186:E186"/>
    <mergeCell ref="A188:E188"/>
    <mergeCell ref="D174:E174"/>
    <mergeCell ref="D173:E173"/>
    <mergeCell ref="A163:E163"/>
    <mergeCell ref="A164:E164"/>
    <mergeCell ref="A165:A173"/>
    <mergeCell ref="A220:E220"/>
    <mergeCell ref="A221:A230"/>
    <mergeCell ref="A174:B174"/>
    <mergeCell ref="A175:E175"/>
    <mergeCell ref="C176:C179"/>
    <mergeCell ref="A189:E189"/>
    <mergeCell ref="B207:C207"/>
    <mergeCell ref="D207:E207"/>
    <mergeCell ref="A208:E208"/>
    <mergeCell ref="B185:C185"/>
    <mergeCell ref="D185:E185"/>
    <mergeCell ref="C165:C172"/>
    <mergeCell ref="A28:A33"/>
    <mergeCell ref="A34:A37"/>
    <mergeCell ref="A58:A78"/>
    <mergeCell ref="A79:A101"/>
    <mergeCell ref="A102:A110"/>
    <mergeCell ref="A111:A116"/>
    <mergeCell ref="A176:A179"/>
    <mergeCell ref="A180:A184"/>
    <mergeCell ref="A190:A198"/>
    <mergeCell ref="A186:B186"/>
    <mergeCell ref="A187:E187"/>
    <mergeCell ref="C28:C33"/>
    <mergeCell ref="C34:C37"/>
    <mergeCell ref="C38:C57"/>
    <mergeCell ref="C58:C78"/>
    <mergeCell ref="C79:C101"/>
    <mergeCell ref="C102:C110"/>
    <mergeCell ref="C111:C116"/>
    <mergeCell ref="C180:C184"/>
    <mergeCell ref="B173:C173"/>
    <mergeCell ref="D165:E172"/>
    <mergeCell ref="D176:E179"/>
    <mergeCell ref="D180:E184"/>
    <mergeCell ref="A117:A126"/>
    <mergeCell ref="D102:E110"/>
    <mergeCell ref="D111:E116"/>
    <mergeCell ref="D117:E126"/>
    <mergeCell ref="D127:E157"/>
    <mergeCell ref="D158:E158"/>
    <mergeCell ref="D58:E78"/>
    <mergeCell ref="D79:E101"/>
    <mergeCell ref="D16:E27"/>
    <mergeCell ref="D28:E33"/>
    <mergeCell ref="D34:E37"/>
    <mergeCell ref="D38:E57"/>
  </mergeCells>
  <pageMargins left="0.25" right="0.25" top="0.25" bottom="0.25" header="6.4960630000000005E-2" footer="0.31496062992126"/>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Cumulative</vt:lpstr>
      <vt:lpstr>Practical &amp; Viva</vt:lpstr>
      <vt:lpstr>Theory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Vibhor Seth</dc:creator>
  <cp:lastModifiedBy>megha</cp:lastModifiedBy>
  <cp:lastPrinted>2014-02-20T05:55:14Z</cp:lastPrinted>
  <dcterms:created xsi:type="dcterms:W3CDTF">2013-07-19T04:41:40Z</dcterms:created>
  <dcterms:modified xsi:type="dcterms:W3CDTF">2015-12-01T11:12:03Z</dcterms:modified>
</cp:coreProperties>
</file>